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Sheet1" sheetId="1" r:id="rId1"/>
    <sheet name="Sheet2" sheetId="2" r:id="rId2"/>
    <sheet name="Sheet3" sheetId="3" r:id="rId3"/>
  </sheets>
  <definedNames>
    <definedName name="_xlnm.Print_Area" localSheetId="0">'Sheet1'!$A$1:$H$41</definedName>
  </definedNames>
  <calcPr fullCalcOnLoad="1"/>
</workbook>
</file>

<file path=xl/sharedStrings.xml><?xml version="1.0" encoding="utf-8"?>
<sst xmlns="http://schemas.openxmlformats.org/spreadsheetml/2006/main" count="70" uniqueCount="34">
  <si>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</si>
  <si>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</si>
  <si>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</si>
  <si>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</si>
  <si>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</si>
  <si>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</si>
  <si>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</si>
  <si>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</si>
  <si>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</si>
  <si>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</si>
  <si>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</si>
  <si>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Expenditures:</t>
  </si>
  <si>
    <t>Fund/Agency</t>
  </si>
  <si>
    <t>Department Code</t>
  </si>
  <si>
    <t>TOTAL</t>
  </si>
  <si>
    <t>Expenditures by Category</t>
  </si>
  <si>
    <t>Salaries &amp; Benefits</t>
  </si>
  <si>
    <t>Supplies and Services</t>
  </si>
  <si>
    <t>Capital Outlay</t>
  </si>
  <si>
    <t>Assumptions:</t>
  </si>
  <si>
    <t>"</t>
  </si>
  <si>
    <t>Fund Balance</t>
  </si>
  <si>
    <t>Affected Agency and/or Agencies:    Harborview Medical Center</t>
  </si>
  <si>
    <t>387311 - Chiller Optimization</t>
  </si>
  <si>
    <t>387312 - Control Optimization</t>
  </si>
  <si>
    <t>387313 - Steam Trap Replacements - CT</t>
  </si>
  <si>
    <t>0165</t>
  </si>
  <si>
    <t xml:space="preserve">  </t>
  </si>
  <si>
    <t>387314 - KC Administration</t>
  </si>
  <si>
    <t>Ordinance/Motion No.   2010 Supplemental Ordinance</t>
  </si>
  <si>
    <t xml:space="preserve"> TOTAL </t>
  </si>
  <si>
    <t>387310 - Building Automation Upgrade</t>
  </si>
  <si>
    <t>A series of energy savings projects at Harborview were evaluated through the established Energy Services Company process (ESCO).  Through the ESCO process, which guarantees the maximum total cost and minimum guaranteed performance, the following projects were determined to be cost effective investments.  Using the criteria of a minimum return of 7% real or 10% before inflation and project useful life is ranging conservatively from 5 to 15 years, the four requested projects have a net savings of slightly more than $750,000.  Expected investment payback would occur in slightly more than 3 years</t>
  </si>
  <si>
    <t>Title:   Supplemental Appropriation - HMC Construction 97 - 2010 Energy Supplemental Request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</si>
</sst>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6" xfId="0" applyNumberFormat="1" applyFont="1" applyBorder="1" applyAlignment="1">
      <alignment horizontal="center"/>
    </xf>
    <xf numFmtId="38" fontId="1" fillId="0" borderId="15" xfId="0" applyNumberFormat="1" applyFont="1" applyBorder="1" applyAlignment="1">
      <alignment horizontal="right"/>
    </xf>
    <xf numFmtId="38" fontId="1" fillId="0" borderId="15" xfId="0" applyNumberFormat="1" applyFont="1" applyBorder="1" applyAlignment="1">
      <alignment/>
    </xf>
    <xf numFmtId="38" fontId="1" fillId="0" borderId="13"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center"/>
    </xf>
    <xf numFmtId="0" fontId="1" fillId="0" borderId="17" xfId="0" applyFont="1" applyBorder="1" applyAlignment="1">
      <alignment/>
    </xf>
    <xf numFmtId="38" fontId="1" fillId="0" borderId="18" xfId="0" applyNumberFormat="1" applyFont="1" applyBorder="1" applyAlignment="1">
      <alignment horizontal="right"/>
    </xf>
    <xf numFmtId="38" fontId="1" fillId="0" borderId="16" xfId="0" applyNumberFormat="1" applyFont="1" applyBorder="1" applyAlignment="1">
      <alignment horizontal="right"/>
    </xf>
    <xf numFmtId="0" fontId="0" fillId="0" borderId="19" xfId="0" applyBorder="1" applyAlignment="1">
      <alignment/>
    </xf>
    <xf numFmtId="0" fontId="4" fillId="0" borderId="20"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7" fillId="0" borderId="19" xfId="0" applyNumberFormat="1" applyFont="1" applyBorder="1" applyAlignment="1">
      <alignment horizontal="center"/>
    </xf>
    <xf numFmtId="38" fontId="1" fillId="0" borderId="21"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2" xfId="0" applyFont="1" applyBorder="1" applyAlignment="1">
      <alignment/>
    </xf>
    <xf numFmtId="0" fontId="1" fillId="0" borderId="11" xfId="0" applyFont="1" applyBorder="1" applyAlignment="1">
      <alignment/>
    </xf>
    <xf numFmtId="0" fontId="1" fillId="0" borderId="23" xfId="0" applyFont="1" applyBorder="1" applyAlignment="1">
      <alignment/>
    </xf>
    <xf numFmtId="0" fontId="1" fillId="0" borderId="15" xfId="0" applyFont="1" applyBorder="1" applyAlignment="1">
      <alignment/>
    </xf>
    <xf numFmtId="49" fontId="1" fillId="0" borderId="15" xfId="0" applyNumberFormat="1" applyFont="1" applyBorder="1" applyAlignment="1">
      <alignment horizontal="center"/>
    </xf>
    <xf numFmtId="164" fontId="1" fillId="0" borderId="15" xfId="0" applyNumberFormat="1" applyFont="1" applyBorder="1" applyAlignment="1">
      <alignment horizontal="center"/>
    </xf>
    <xf numFmtId="0" fontId="1" fillId="0" borderId="24" xfId="0" applyFont="1" applyBorder="1" applyAlignment="1">
      <alignment/>
    </xf>
    <xf numFmtId="0" fontId="4" fillId="0" borderId="19"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3" xfId="21" applyFont="1" applyBorder="1">
      <alignment/>
      <protection/>
    </xf>
    <xf numFmtId="38" fontId="6" fillId="0" borderId="15" xfId="0" applyNumberFormat="1" applyFont="1" applyBorder="1" applyAlignment="1">
      <alignment horizontal="center"/>
    </xf>
    <xf numFmtId="38" fontId="6" fillId="0" borderId="13" xfId="0" applyNumberFormat="1" applyFont="1" applyBorder="1" applyAlignment="1">
      <alignment horizontal="center"/>
    </xf>
    <xf numFmtId="3" fontId="0" fillId="0" borderId="0" xfId="0" applyNumberFormat="1" applyBorder="1" applyAlignment="1">
      <alignment/>
    </xf>
    <xf numFmtId="38" fontId="5" fillId="0" borderId="16" xfId="0" applyNumberFormat="1" applyFont="1" applyBorder="1" applyAlignment="1">
      <alignment horizontal="center"/>
    </xf>
    <xf numFmtId="0" fontId="4" fillId="0" borderId="24" xfId="0" applyFont="1" applyBorder="1" applyAlignment="1">
      <alignment/>
    </xf>
    <xf numFmtId="0" fontId="1" fillId="0" borderId="25" xfId="0" applyFont="1" applyBorder="1" applyAlignment="1">
      <alignment/>
    </xf>
    <xf numFmtId="38" fontId="7" fillId="0" borderId="21" xfId="0" applyNumberFormat="1" applyFont="1" applyBorder="1" applyAlignment="1">
      <alignment horizontal="center"/>
    </xf>
    <xf numFmtId="3" fontId="0" fillId="0" borderId="0" xfId="0" applyNumberFormat="1" applyAlignment="1">
      <alignment/>
    </xf>
    <xf numFmtId="0" fontId="8" fillId="0" borderId="0" xfId="0" applyFont="1" applyAlignment="1">
      <alignment horizontal="left" wrapText="1"/>
    </xf>
    <xf numFmtId="0" fontId="8" fillId="0" borderId="0" xfId="0" applyFont="1" applyAlignment="1">
      <alignment/>
    </xf>
    <xf numFmtId="0" fontId="1" fillId="0" borderId="18" xfId="0" applyFont="1" applyBorder="1" applyAlignment="1">
      <alignment/>
    </xf>
    <xf numFmtId="38" fontId="1" fillId="0" borderId="18" xfId="0" applyNumberFormat="1" applyFont="1" applyBorder="1" applyAlignment="1">
      <alignment/>
    </xf>
    <xf numFmtId="38" fontId="1" fillId="0" borderId="26" xfId="0" applyNumberFormat="1" applyFont="1" applyBorder="1" applyAlignment="1">
      <alignment/>
    </xf>
    <xf numFmtId="38" fontId="1" fillId="0" borderId="27" xfId="0" applyNumberFormat="1" applyFont="1" applyBorder="1" applyAlignment="1">
      <alignment horizontal="right"/>
    </xf>
    <xf numFmtId="0" fontId="0" fillId="0" borderId="18" xfId="0"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0" fontId="1" fillId="0" borderId="18" xfId="0" applyFont="1" applyBorder="1" applyAlignment="1">
      <alignment horizontal="center"/>
    </xf>
    <xf numFmtId="0" fontId="8" fillId="0" borderId="0" xfId="0" applyFont="1" applyAlignment="1">
      <alignment wrapText="1"/>
    </xf>
    <xf numFmtId="0" fontId="8"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A5" sqref="A5"/>
    </sheetView>
  </sheetViews>
  <sheetFormatPr defaultColWidth="9.140625" defaultRowHeight="12.75"/>
  <cols>
    <col min="1" max="1" width="36.421875" style="0" customWidth="1"/>
    <col min="2" max="2" width="21.00390625" style="0" customWidth="1"/>
    <col min="3" max="3" width="18.7109375" style="0" customWidth="1"/>
    <col min="4" max="4" width="17.00390625" style="0" customWidth="1"/>
    <col min="5" max="5" width="13.00390625" style="0" customWidth="1"/>
    <col min="7" max="7" width="13.7109375" style="0" customWidth="1"/>
    <col min="8" max="8" width="11.5742187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29</v>
      </c>
      <c r="B3" s="8"/>
      <c r="C3" s="9"/>
      <c r="D3" s="9"/>
      <c r="E3" s="9"/>
      <c r="F3" s="9"/>
      <c r="G3" s="9"/>
      <c r="H3" s="10"/>
      <c r="I3" s="6"/>
    </row>
    <row r="4" spans="1:9" ht="18" customHeight="1">
      <c r="A4" s="11" t="s">
        <v>33</v>
      </c>
      <c r="B4" s="12"/>
      <c r="C4" s="13"/>
      <c r="D4" s="13"/>
      <c r="E4" s="13"/>
      <c r="F4" s="13"/>
      <c r="G4" s="13"/>
      <c r="H4" s="14"/>
      <c r="I4" s="6"/>
    </row>
    <row r="5" spans="1:8" ht="18" customHeight="1">
      <c r="A5" s="15" t="s">
        <v>22</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23" t="s">
        <v>7</v>
      </c>
      <c r="B11" s="24"/>
      <c r="C11" s="25" t="s">
        <v>8</v>
      </c>
      <c r="D11" s="25" t="s">
        <v>9</v>
      </c>
      <c r="E11" s="25">
        <v>2010</v>
      </c>
      <c r="F11" s="25">
        <v>2011</v>
      </c>
      <c r="G11" s="26">
        <v>2012</v>
      </c>
      <c r="H11" s="26">
        <v>2013</v>
      </c>
    </row>
    <row r="12" spans="1:8" ht="30.75" customHeight="1">
      <c r="A12" s="68" t="s">
        <v>10</v>
      </c>
      <c r="B12" s="28" t="s">
        <v>10</v>
      </c>
      <c r="C12" s="29">
        <v>3873</v>
      </c>
      <c r="D12" s="29" t="s">
        <v>21</v>
      </c>
      <c r="E12" s="30" t="s">
        <v>10</v>
      </c>
      <c r="F12" s="30"/>
      <c r="G12" s="30"/>
      <c r="H12" s="31"/>
    </row>
    <row r="13" spans="1:8" ht="18" customHeight="1">
      <c r="A13" s="50" t="s">
        <v>31</v>
      </c>
      <c r="B13" s="37"/>
      <c r="C13" s="29" t="s">
        <v>20</v>
      </c>
      <c r="D13" s="29" t="s">
        <v>20</v>
      </c>
      <c r="E13" s="32">
        <v>400000</v>
      </c>
      <c r="F13" s="32"/>
      <c r="G13" s="32"/>
      <c r="H13" s="39"/>
    </row>
    <row r="14" spans="1:8" ht="18" customHeight="1">
      <c r="A14" s="73" t="s">
        <v>23</v>
      </c>
      <c r="B14" s="37"/>
      <c r="C14" s="29" t="s">
        <v>20</v>
      </c>
      <c r="D14" s="29" t="s">
        <v>20</v>
      </c>
      <c r="E14" s="32">
        <v>71089</v>
      </c>
      <c r="F14" s="38"/>
      <c r="G14" s="38"/>
      <c r="H14" s="72"/>
    </row>
    <row r="15" spans="1:8" ht="18" customHeight="1">
      <c r="A15" s="73" t="s">
        <v>24</v>
      </c>
      <c r="B15" s="37"/>
      <c r="C15" s="77" t="s">
        <v>20</v>
      </c>
      <c r="D15" s="77" t="s">
        <v>20</v>
      </c>
      <c r="E15" s="38">
        <v>71485</v>
      </c>
      <c r="F15" s="38"/>
      <c r="G15" s="38"/>
      <c r="H15" s="72"/>
    </row>
    <row r="16" spans="1:8" ht="18" customHeight="1">
      <c r="A16" s="73" t="s">
        <v>25</v>
      </c>
      <c r="B16" s="37"/>
      <c r="C16" s="77" t="s">
        <v>20</v>
      </c>
      <c r="D16" s="77" t="s">
        <v>20</v>
      </c>
      <c r="E16" s="38">
        <v>118237</v>
      </c>
      <c r="F16" s="38"/>
      <c r="G16" s="38"/>
      <c r="H16" s="72"/>
    </row>
    <row r="17" spans="1:8" ht="18" customHeight="1">
      <c r="A17" s="73" t="s">
        <v>28</v>
      </c>
      <c r="B17" s="37"/>
      <c r="C17" s="77" t="s">
        <v>20</v>
      </c>
      <c r="D17" s="77" t="s">
        <v>20</v>
      </c>
      <c r="E17" s="38">
        <v>16520</v>
      </c>
      <c r="F17" s="38"/>
      <c r="G17" s="38"/>
      <c r="H17" s="72"/>
    </row>
    <row r="18" spans="1:8" ht="18" customHeight="1" thickBot="1">
      <c r="A18" s="40"/>
      <c r="B18" s="41" t="s">
        <v>30</v>
      </c>
      <c r="C18" s="42"/>
      <c r="D18" s="42"/>
      <c r="E18" s="43">
        <f>SUM(E13:E17)</f>
        <v>677331</v>
      </c>
      <c r="F18" s="44" t="s">
        <v>10</v>
      </c>
      <c r="G18" s="44" t="s">
        <v>10</v>
      </c>
      <c r="H18" s="45" t="s">
        <v>10</v>
      </c>
    </row>
    <row r="19" spans="1:8" ht="18" customHeight="1">
      <c r="A19" s="21"/>
      <c r="B19" s="21"/>
      <c r="C19" s="21"/>
      <c r="D19" s="21"/>
      <c r="E19" s="46"/>
      <c r="F19" s="46"/>
      <c r="G19" s="46"/>
      <c r="H19" s="46"/>
    </row>
    <row r="20" spans="1:8" ht="18" customHeight="1" thickBot="1">
      <c r="A20" s="47" t="s">
        <v>11</v>
      </c>
      <c r="B20" s="16"/>
      <c r="C20" s="16"/>
      <c r="D20" s="21"/>
      <c r="E20" s="21"/>
      <c r="F20" s="21"/>
      <c r="G20" s="21"/>
      <c r="H20" s="21"/>
    </row>
    <row r="21" spans="1:8" ht="18" customHeight="1">
      <c r="A21" s="48" t="s">
        <v>12</v>
      </c>
      <c r="B21" s="49"/>
      <c r="C21" s="25" t="str">
        <f>C11</f>
        <v>Fund Code/Appro</v>
      </c>
      <c r="D21" s="25" t="s">
        <v>13</v>
      </c>
      <c r="E21" s="25">
        <v>2010</v>
      </c>
      <c r="F21" s="25">
        <v>2011</v>
      </c>
      <c r="G21" s="26">
        <v>2012</v>
      </c>
      <c r="H21" s="26">
        <v>2013</v>
      </c>
    </row>
    <row r="22" spans="1:8" ht="18" customHeight="1">
      <c r="A22" s="74"/>
      <c r="B22" s="74"/>
      <c r="C22" s="29">
        <v>3873</v>
      </c>
      <c r="D22" s="52" t="s">
        <v>26</v>
      </c>
      <c r="E22" s="75"/>
      <c r="F22" s="75"/>
      <c r="G22" s="75"/>
      <c r="H22" s="76"/>
    </row>
    <row r="23" spans="1:8" ht="30.75" customHeight="1">
      <c r="A23" s="50" t="s">
        <v>31</v>
      </c>
      <c r="B23" s="28"/>
      <c r="C23" s="53"/>
      <c r="D23" s="52"/>
      <c r="E23" s="32">
        <v>400000</v>
      </c>
      <c r="F23" s="30" t="s">
        <v>10</v>
      </c>
      <c r="G23" s="30" t="s">
        <v>10</v>
      </c>
      <c r="H23" s="39" t="s">
        <v>27</v>
      </c>
    </row>
    <row r="24" spans="1:8" ht="18" customHeight="1">
      <c r="A24" s="73" t="s">
        <v>23</v>
      </c>
      <c r="B24" s="51"/>
      <c r="C24" s="53"/>
      <c r="D24" s="52"/>
      <c r="E24" s="32">
        <v>71089</v>
      </c>
      <c r="F24" s="33"/>
      <c r="G24" s="33" t="s">
        <v>10</v>
      </c>
      <c r="H24" s="39" t="s">
        <v>10</v>
      </c>
    </row>
    <row r="25" spans="1:8" ht="18" customHeight="1">
      <c r="A25" s="73" t="s">
        <v>24</v>
      </c>
      <c r="B25" s="69"/>
      <c r="C25" s="53"/>
      <c r="D25" s="52"/>
      <c r="E25" s="38">
        <v>71485</v>
      </c>
      <c r="F25" s="70"/>
      <c r="G25" s="71"/>
      <c r="H25" s="72"/>
    </row>
    <row r="26" spans="1:8" ht="18" customHeight="1">
      <c r="A26" s="73" t="s">
        <v>25</v>
      </c>
      <c r="B26" s="69"/>
      <c r="C26" s="53"/>
      <c r="D26" s="52"/>
      <c r="E26" s="38">
        <v>118237</v>
      </c>
      <c r="F26" s="70"/>
      <c r="G26" s="71"/>
      <c r="H26" s="72"/>
    </row>
    <row r="27" spans="1:8" ht="18" customHeight="1">
      <c r="A27" s="73" t="s">
        <v>28</v>
      </c>
      <c r="B27" s="37"/>
      <c r="C27" s="77"/>
      <c r="D27" s="77" t="s">
        <v>10</v>
      </c>
      <c r="E27" s="38">
        <v>16520</v>
      </c>
      <c r="F27" s="38"/>
      <c r="G27" s="38"/>
      <c r="H27" s="72"/>
    </row>
    <row r="28" spans="1:9" ht="18" customHeight="1" thickBot="1">
      <c r="A28" s="54" t="s">
        <v>10</v>
      </c>
      <c r="B28" s="55" t="s">
        <v>14</v>
      </c>
      <c r="C28" s="42"/>
      <c r="D28" s="42"/>
      <c r="E28" s="43">
        <f>SUM(E23:E27)</f>
        <v>677331</v>
      </c>
      <c r="F28" s="44" t="s">
        <v>10</v>
      </c>
      <c r="G28" s="44" t="s">
        <v>10</v>
      </c>
      <c r="H28" s="45" t="s">
        <v>10</v>
      </c>
      <c r="I28" s="56"/>
    </row>
    <row r="29" spans="1:8" ht="18" customHeight="1">
      <c r="A29" s="21"/>
      <c r="B29" s="16"/>
      <c r="C29" s="21"/>
      <c r="D29" s="21"/>
      <c r="E29" s="46"/>
      <c r="F29" s="46"/>
      <c r="G29" s="46"/>
      <c r="H29" s="46"/>
    </row>
    <row r="30" spans="1:8" ht="18" customHeight="1" thickBot="1">
      <c r="A30" s="47" t="s">
        <v>15</v>
      </c>
      <c r="B30" s="47"/>
      <c r="C30" s="16"/>
      <c r="D30" s="16"/>
      <c r="E30" s="21"/>
      <c r="F30" s="21"/>
      <c r="G30" s="21"/>
      <c r="H30" s="21"/>
    </row>
    <row r="31" spans="1:10" ht="18" customHeight="1">
      <c r="A31" s="48"/>
      <c r="B31" s="23"/>
      <c r="C31" s="23"/>
      <c r="D31" s="49"/>
      <c r="E31" s="25">
        <v>2010</v>
      </c>
      <c r="F31" s="25">
        <v>2011</v>
      </c>
      <c r="G31" s="26">
        <v>2012</v>
      </c>
      <c r="H31" s="26">
        <v>2013</v>
      </c>
      <c r="I31" s="57"/>
      <c r="J31" s="57"/>
    </row>
    <row r="32" spans="1:10" ht="18" customHeight="1">
      <c r="A32" s="58" t="s">
        <v>16</v>
      </c>
      <c r="B32" s="27"/>
      <c r="C32" s="27"/>
      <c r="D32" s="51"/>
      <c r="E32" s="59"/>
      <c r="F32" s="59"/>
      <c r="G32" s="60"/>
      <c r="H32" s="31"/>
      <c r="I32" s="57"/>
      <c r="J32" s="57"/>
    </row>
    <row r="33" spans="1:10" ht="18" customHeight="1">
      <c r="A33" s="58" t="s">
        <v>17</v>
      </c>
      <c r="B33" s="27"/>
      <c r="C33" s="27"/>
      <c r="D33" s="51"/>
      <c r="E33" s="33" t="s">
        <v>10</v>
      </c>
      <c r="F33" s="33"/>
      <c r="G33" s="34"/>
      <c r="H33" s="35"/>
      <c r="I33" s="61"/>
      <c r="J33" s="61"/>
    </row>
    <row r="34" spans="1:10" ht="18" customHeight="1">
      <c r="A34" s="58" t="s">
        <v>18</v>
      </c>
      <c r="B34" s="27"/>
      <c r="C34" s="27"/>
      <c r="D34" s="51"/>
      <c r="E34" s="33">
        <f>E18</f>
        <v>677331</v>
      </c>
      <c r="F34" s="36" t="s">
        <v>10</v>
      </c>
      <c r="G34" s="36" t="s">
        <v>10</v>
      </c>
      <c r="H34" s="62" t="s">
        <v>10</v>
      </c>
      <c r="I34" s="61"/>
      <c r="J34" s="61"/>
    </row>
    <row r="35" spans="1:10" ht="18" customHeight="1" thickBot="1">
      <c r="A35" s="63" t="s">
        <v>14</v>
      </c>
      <c r="B35" s="64"/>
      <c r="C35" s="64"/>
      <c r="D35" s="42"/>
      <c r="E35" s="43">
        <f>SUM(E32:E34)</f>
        <v>677331</v>
      </c>
      <c r="F35" s="44" t="s">
        <v>10</v>
      </c>
      <c r="G35" s="44" t="s">
        <v>10</v>
      </c>
      <c r="H35" s="65" t="s">
        <v>10</v>
      </c>
      <c r="I35" s="66"/>
      <c r="J35" s="66"/>
    </row>
    <row r="36" spans="1:10" ht="18" customHeight="1">
      <c r="A36" s="21" t="s">
        <v>19</v>
      </c>
      <c r="B36" s="21"/>
      <c r="C36" s="21"/>
      <c r="D36" s="21"/>
      <c r="E36" s="46"/>
      <c r="F36" s="46"/>
      <c r="G36" s="46"/>
      <c r="H36" s="46"/>
      <c r="I36" s="66"/>
      <c r="J36" s="66"/>
    </row>
    <row r="37" spans="1:10" ht="13.5">
      <c r="A37" s="21"/>
      <c r="C37" s="21"/>
      <c r="D37" s="21"/>
      <c r="E37" s="46"/>
      <c r="F37" s="46"/>
      <c r="G37" s="46"/>
      <c r="H37" s="46"/>
      <c r="I37" s="66"/>
      <c r="J37" s="66"/>
    </row>
    <row r="38" spans="1:8" ht="112.5" customHeight="1">
      <c r="A38" s="79" t="s">
        <v>32</v>
      </c>
      <c r="B38" s="79"/>
      <c r="C38" s="79"/>
      <c r="D38" s="79"/>
      <c r="F38" s="67"/>
      <c r="G38" s="67"/>
      <c r="H38" s="21"/>
    </row>
    <row r="39" spans="6:8" ht="49.5" customHeight="1">
      <c r="F39" s="67"/>
      <c r="G39" s="67"/>
      <c r="H39" s="21"/>
    </row>
    <row r="40" spans="6:8" ht="48" customHeight="1">
      <c r="F40" s="67"/>
      <c r="G40" s="67"/>
      <c r="H40" s="21"/>
    </row>
    <row r="41" spans="6:8" ht="33" customHeight="1">
      <c r="F41" s="67"/>
      <c r="G41" s="67"/>
      <c r="H41" s="21"/>
    </row>
    <row r="42" ht="15.75">
      <c r="A42" s="78"/>
    </row>
  </sheetData>
  <mergeCells count="1">
    <mergeCell ref="A38:D38"/>
  </mergeCells>
  <printOptions/>
  <pageMargins left="0.75" right="0.75" top="1" bottom="1" header="0.5" footer="0.5"/>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Bobbie Faucette</cp:lastModifiedBy>
  <cp:lastPrinted>2010-03-24T17:40:31Z</cp:lastPrinted>
  <dcterms:created xsi:type="dcterms:W3CDTF">2008-06-05T23:05:16Z</dcterms:created>
  <dcterms:modified xsi:type="dcterms:W3CDTF">2010-05-05T16:00:39Z</dcterms:modified>
  <cp:category/>
  <cp:version/>
  <cp:contentType/>
  <cp:contentStatus/>
</cp:coreProperties>
</file>