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1340" windowHeight="6030" activeTab="0"/>
  </bookViews>
  <sheets>
    <sheet name="Commute Trip Reduction" sheetId="1" r:id="rId1"/>
  </sheets>
  <definedNames>
    <definedName name="FIVE">#REF!</definedName>
    <definedName name="FOUR">#REF!</definedName>
    <definedName name="ONE">#REF!</definedName>
    <definedName name="_xlnm.Print_Area" localSheetId="0">'Commute Trip Reduction'!$A$1:$F$36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<sst xmlns="http://schemas.openxmlformats.org/spreadsheetml/2006/main" count="41" uniqueCount="25">
  <si>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</si>
  <si>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</si>
  <si>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</si>
  <si>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</si>
  <si>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</si>
  <si>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</si>
  <si>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</si>
  <si>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</si>
  <si>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TOTAL</t>
  </si>
  <si>
    <t>Assumptions:</t>
  </si>
  <si>
    <t>Expenditures by Categories:</t>
  </si>
  <si>
    <t>Public Transportation</t>
  </si>
  <si>
    <t xml:space="preserve"> </t>
  </si>
  <si>
    <t>464</t>
  </si>
  <si>
    <t>Affected Agencies:  Transit Division</t>
  </si>
  <si>
    <t>Ordinance/Motion No.:  2009-XXXX</t>
  </si>
  <si>
    <t>Note Prepared By:  Duncan Mitchell</t>
  </si>
  <si>
    <t>State of Washington</t>
  </si>
  <si>
    <t>Staff Time</t>
  </si>
  <si>
    <t>Continued State funding of administrative support for commute trip reduction.</t>
  </si>
  <si>
    <t>Administrative support for two King County sites subject to Commute Trip Reduction legislation.</t>
  </si>
  <si>
    <t>Funding is included in the currently adopted budgets.</t>
  </si>
  <si>
    <t>Note Reviewed By:  David Lantry</t>
  </si>
  <si>
    <t>Transportation</t>
  </si>
  <si>
    <t>Title:  King County Commute Trip Reduction Ordinance, amending Ordinance 10733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</si>
</sst>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centerContinuous"/>
      <protection/>
    </xf>
    <xf numFmtId="3" fontId="2" fillId="0" borderId="0" xfId="55" applyNumberFormat="1" applyFont="1" applyBorder="1">
      <alignment/>
      <protection/>
    </xf>
    <xf numFmtId="0" fontId="0" fillId="0" borderId="0" xfId="55" applyBorder="1">
      <alignment/>
      <protection/>
    </xf>
    <xf numFmtId="3" fontId="0" fillId="0" borderId="0" xfId="55" applyNumberFormat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Alignment="1">
      <alignment horizontal="left"/>
      <protection/>
    </xf>
    <xf numFmtId="38" fontId="3" fillId="0" borderId="10" xfId="55" applyNumberFormat="1" applyFont="1" applyBorder="1">
      <alignment/>
      <protection/>
    </xf>
    <xf numFmtId="0" fontId="0" fillId="0" borderId="0" xfId="55" applyFont="1" applyAlignment="1">
      <alignment/>
      <protection/>
    </xf>
    <xf numFmtId="0" fontId="4" fillId="0" borderId="0" xfId="55" applyFont="1" applyAlignment="1">
      <alignment/>
      <protection/>
    </xf>
    <xf numFmtId="0" fontId="5" fillId="0" borderId="0" xfId="55" applyFont="1" applyAlignment="1">
      <alignment horizontal="centerContinuous"/>
      <protection/>
    </xf>
    <xf numFmtId="0" fontId="6" fillId="0" borderId="0" xfId="55" applyFont="1" applyAlignment="1">
      <alignment horizontal="left"/>
      <protection/>
    </xf>
    <xf numFmtId="0" fontId="4" fillId="0" borderId="0" xfId="55" applyFont="1" applyAlignment="1">
      <alignment horizontal="centerContinuous"/>
      <protection/>
    </xf>
    <xf numFmtId="0" fontId="4" fillId="0" borderId="11" xfId="55" applyFont="1" applyBorder="1" applyAlignment="1">
      <alignment horizontal="left"/>
      <protection/>
    </xf>
    <xf numFmtId="0" fontId="4" fillId="0" borderId="12" xfId="55" applyFont="1" applyBorder="1" applyAlignment="1">
      <alignment horizontal="centerContinuous"/>
      <protection/>
    </xf>
    <xf numFmtId="0" fontId="4" fillId="0" borderId="13" xfId="55" applyFont="1" applyBorder="1" applyAlignment="1">
      <alignment horizontal="centerContinuous"/>
      <protection/>
    </xf>
    <xf numFmtId="0" fontId="4" fillId="0" borderId="14" xfId="55" applyFont="1" applyBorder="1" applyAlignment="1">
      <alignment horizontal="left"/>
      <protection/>
    </xf>
    <xf numFmtId="0" fontId="4" fillId="0" borderId="0" xfId="55" applyFont="1" applyBorder="1" applyAlignment="1">
      <alignment horizontal="centerContinuous"/>
      <protection/>
    </xf>
    <xf numFmtId="0" fontId="4" fillId="0" borderId="15" xfId="55" applyFont="1" applyBorder="1">
      <alignment/>
      <protection/>
    </xf>
    <xf numFmtId="0" fontId="4" fillId="0" borderId="14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left"/>
      <protection/>
    </xf>
    <xf numFmtId="0" fontId="0" fillId="0" borderId="0" xfId="55" applyFont="1">
      <alignment/>
      <protection/>
    </xf>
    <xf numFmtId="0" fontId="4" fillId="0" borderId="16" xfId="55" applyFont="1" applyBorder="1">
      <alignment/>
      <protection/>
    </xf>
    <xf numFmtId="0" fontId="4" fillId="0" borderId="17" xfId="55" applyFont="1" applyBorder="1">
      <alignment/>
      <protection/>
    </xf>
    <xf numFmtId="0" fontId="4" fillId="0" borderId="18" xfId="55" applyFont="1" applyBorder="1">
      <alignment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19" xfId="55" applyFont="1" applyBorder="1" applyAlignment="1">
      <alignment vertical="top"/>
      <protection/>
    </xf>
    <xf numFmtId="0" fontId="4" fillId="0" borderId="20" xfId="55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horizontal="center" vertical="top"/>
      <protection/>
    </xf>
    <xf numFmtId="0" fontId="4" fillId="0" borderId="21" xfId="55" applyFont="1" applyBorder="1" applyAlignment="1">
      <alignment horizontal="center" vertical="top"/>
      <protection/>
    </xf>
    <xf numFmtId="0" fontId="4" fillId="0" borderId="22" xfId="55" applyFont="1" applyBorder="1" applyAlignment="1">
      <alignment horizontal="center" vertical="top"/>
      <protection/>
    </xf>
    <xf numFmtId="0" fontId="4" fillId="0" borderId="23" xfId="55" applyFont="1" applyBorder="1" applyAlignment="1">
      <alignment wrapText="1"/>
      <protection/>
    </xf>
    <xf numFmtId="165" fontId="4" fillId="0" borderId="24" xfId="55" applyNumberFormat="1" applyFont="1" applyBorder="1">
      <alignment/>
      <protection/>
    </xf>
    <xf numFmtId="0" fontId="4" fillId="0" borderId="24" xfId="55" applyFont="1" applyBorder="1" applyAlignment="1">
      <alignment horizontal="center" wrapText="1"/>
      <protection/>
    </xf>
    <xf numFmtId="3" fontId="4" fillId="0" borderId="24" xfId="55" applyNumberFormat="1" applyFont="1" applyBorder="1">
      <alignment/>
      <protection/>
    </xf>
    <xf numFmtId="3" fontId="4" fillId="0" borderId="25" xfId="55" applyNumberFormat="1" applyFont="1" applyBorder="1">
      <alignment/>
      <protection/>
    </xf>
    <xf numFmtId="3" fontId="4" fillId="0" borderId="26" xfId="55" applyNumberFormat="1" applyFont="1" applyBorder="1">
      <alignment/>
      <protection/>
    </xf>
    <xf numFmtId="3" fontId="4" fillId="0" borderId="24" xfId="55" applyNumberFormat="1" applyFont="1" applyBorder="1" applyAlignment="1">
      <alignment horizontal="right"/>
      <protection/>
    </xf>
    <xf numFmtId="3" fontId="4" fillId="0" borderId="25" xfId="55" applyNumberFormat="1" applyFont="1" applyBorder="1" applyAlignment="1">
      <alignment horizontal="right"/>
      <protection/>
    </xf>
    <xf numFmtId="3" fontId="4" fillId="0" borderId="26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4" fillId="0" borderId="10" xfId="55" applyFont="1" applyBorder="1">
      <alignment/>
      <protection/>
    </xf>
    <xf numFmtId="3" fontId="3" fillId="0" borderId="10" xfId="55" applyNumberFormat="1" applyFont="1" applyBorder="1">
      <alignment/>
      <protection/>
    </xf>
    <xf numFmtId="3" fontId="3" fillId="0" borderId="28" xfId="55" applyNumberFormat="1" applyFont="1" applyBorder="1">
      <alignment/>
      <protection/>
    </xf>
    <xf numFmtId="3" fontId="4" fillId="0" borderId="0" xfId="55" applyNumberFormat="1" applyFont="1">
      <alignment/>
      <protection/>
    </xf>
    <xf numFmtId="0" fontId="3" fillId="0" borderId="0" xfId="55" applyFont="1" applyBorder="1">
      <alignment/>
      <protection/>
    </xf>
    <xf numFmtId="165" fontId="4" fillId="0" borderId="24" xfId="55" applyNumberFormat="1" applyFont="1" applyBorder="1" applyAlignment="1">
      <alignment horizontal="center" wrapText="1"/>
      <protection/>
    </xf>
    <xf numFmtId="0" fontId="4" fillId="0" borderId="23" xfId="55" applyFont="1" applyBorder="1">
      <alignment/>
      <protection/>
    </xf>
    <xf numFmtId="165" fontId="4" fillId="0" borderId="24" xfId="55" applyNumberFormat="1" applyFont="1" applyBorder="1" applyAlignment="1">
      <alignment horizontal="right"/>
      <protection/>
    </xf>
    <xf numFmtId="165" fontId="4" fillId="0" borderId="24" xfId="55" applyNumberFormat="1" applyFont="1" applyBorder="1" applyAlignment="1">
      <alignment horizontal="center"/>
      <protection/>
    </xf>
    <xf numFmtId="0" fontId="4" fillId="0" borderId="19" xfId="55" applyFont="1" applyBorder="1">
      <alignment/>
      <protection/>
    </xf>
    <xf numFmtId="0" fontId="4" fillId="0" borderId="29" xfId="55" applyFont="1" applyBorder="1" applyAlignment="1">
      <alignment horizontal="center"/>
      <protection/>
    </xf>
    <xf numFmtId="0" fontId="4" fillId="0" borderId="30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0" fontId="4" fillId="0" borderId="31" xfId="55" applyFont="1" applyBorder="1" applyAlignment="1">
      <alignment horizontal="center"/>
      <protection/>
    </xf>
    <xf numFmtId="0" fontId="4" fillId="0" borderId="32" xfId="55" applyFont="1" applyBorder="1" applyAlignment="1">
      <alignment horizontal="center"/>
      <protection/>
    </xf>
    <xf numFmtId="0" fontId="4" fillId="0" borderId="31" xfId="55" applyFont="1" applyBorder="1">
      <alignment/>
      <protection/>
    </xf>
    <xf numFmtId="0" fontId="4" fillId="0" borderId="32" xfId="55" applyFont="1" applyBorder="1">
      <alignment/>
      <protection/>
    </xf>
    <xf numFmtId="38" fontId="4" fillId="0" borderId="24" xfId="55" applyNumberFormat="1" applyFont="1" applyBorder="1">
      <alignment/>
      <protection/>
    </xf>
    <xf numFmtId="0" fontId="4" fillId="0" borderId="33" xfId="55" applyFont="1" applyBorder="1">
      <alignment/>
      <protection/>
    </xf>
    <xf numFmtId="0" fontId="4" fillId="0" borderId="34" xfId="55" applyFont="1" applyBorder="1">
      <alignment/>
      <protection/>
    </xf>
    <xf numFmtId="0" fontId="7" fillId="0" borderId="0" xfId="55" applyFont="1">
      <alignment/>
      <protection/>
    </xf>
    <xf numFmtId="38" fontId="3" fillId="0" borderId="35" xfId="55" applyNumberFormat="1" applyFont="1" applyBorder="1">
      <alignment/>
      <protection/>
    </xf>
    <xf numFmtId="164" fontId="0" fillId="0" borderId="24" xfId="42" applyNumberFormat="1" applyFont="1" applyBorder="1" applyAlignment="1">
      <alignment/>
    </xf>
    <xf numFmtId="164" fontId="0" fillId="0" borderId="26" xfId="42" applyNumberFormat="1" applyFont="1" applyBorder="1" applyAlignment="1">
      <alignment/>
    </xf>
    <xf numFmtId="0" fontId="0" fillId="0" borderId="0" xfId="55" applyFont="1" applyBorder="1">
      <alignment/>
      <protection/>
    </xf>
    <xf numFmtId="38" fontId="3" fillId="0" borderId="28" xfId="55" applyNumberFormat="1" applyFont="1" applyBorder="1">
      <alignment/>
      <protection/>
    </xf>
    <xf numFmtId="164" fontId="0" fillId="0" borderId="0" xfId="42" applyNumberFormat="1" applyFont="1" applyBorder="1" applyAlignment="1">
      <alignment/>
    </xf>
    <xf numFmtId="165" fontId="4" fillId="0" borderId="24" xfId="55" applyNumberFormat="1" applyFont="1" applyBorder="1" applyAlignment="1" quotePrefix="1">
      <alignment horizontal="right" wrapText="1"/>
      <protection/>
    </xf>
    <xf numFmtId="0" fontId="0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2.28125" style="2" customWidth="1"/>
    <col min="2" max="2" width="10.140625" style="2" customWidth="1"/>
    <col min="3" max="3" width="14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15</v>
      </c>
      <c r="B3" s="16"/>
      <c r="C3" s="16"/>
      <c r="D3" s="16"/>
      <c r="E3" s="16"/>
      <c r="F3" s="17"/>
      <c r="G3" s="3"/>
    </row>
    <row r="4" spans="1:7" ht="18" customHeight="1">
      <c r="A4" s="18" t="s">
        <v>24</v>
      </c>
      <c r="B4" s="19"/>
      <c r="C4" s="19"/>
      <c r="D4" s="19"/>
      <c r="E4" s="19"/>
      <c r="F4" s="20"/>
      <c r="G4" s="3"/>
    </row>
    <row r="5" spans="1:6" ht="18" customHeight="1">
      <c r="A5" s="21" t="s">
        <v>14</v>
      </c>
      <c r="B5" s="22"/>
      <c r="C5" s="23"/>
      <c r="D5" s="24"/>
      <c r="E5" s="22"/>
      <c r="F5" s="20"/>
    </row>
    <row r="6" spans="1:6" ht="18" customHeight="1">
      <c r="A6" s="21" t="s">
        <v>16</v>
      </c>
      <c r="B6" s="22"/>
      <c r="C6" s="22"/>
      <c r="D6" s="22"/>
      <c r="E6" s="22"/>
      <c r="F6" s="20"/>
    </row>
    <row r="7" spans="1:6" ht="18" customHeight="1" thickBot="1">
      <c r="A7" s="25" t="s">
        <v>22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16.5" customHeight="1">
      <c r="A11" s="30" t="s">
        <v>3</v>
      </c>
      <c r="B11" s="31" t="s">
        <v>4</v>
      </c>
      <c r="C11" s="31" t="s">
        <v>5</v>
      </c>
      <c r="D11" s="32">
        <v>2009</v>
      </c>
      <c r="E11" s="33">
        <v>2010</v>
      </c>
      <c r="F11" s="34">
        <v>2011</v>
      </c>
    </row>
    <row r="12" spans="1:10" ht="45.75" customHeight="1">
      <c r="A12" s="35" t="s">
        <v>11</v>
      </c>
      <c r="B12" s="74" t="s">
        <v>13</v>
      </c>
      <c r="C12" s="37" t="s">
        <v>17</v>
      </c>
      <c r="D12" s="39">
        <v>3476</v>
      </c>
      <c r="E12" s="39">
        <v>3476</v>
      </c>
      <c r="F12" s="40">
        <v>3476</v>
      </c>
      <c r="J12" s="75" t="s">
        <v>12</v>
      </c>
    </row>
    <row r="13" spans="1:6" ht="13.5">
      <c r="A13" s="35" t="s">
        <v>12</v>
      </c>
      <c r="B13" s="52" t="s">
        <v>12</v>
      </c>
      <c r="C13" s="37" t="s">
        <v>12</v>
      </c>
      <c r="D13" s="38" t="s">
        <v>12</v>
      </c>
      <c r="E13" s="39"/>
      <c r="F13" s="40"/>
    </row>
    <row r="14" spans="1:6" ht="13.5">
      <c r="A14" s="35"/>
      <c r="B14" s="36"/>
      <c r="C14" s="37"/>
      <c r="D14" s="41"/>
      <c r="E14" s="42"/>
      <c r="F14" s="43"/>
    </row>
    <row r="15" spans="1:6" ht="18" customHeight="1" thickBot="1">
      <c r="A15" s="44" t="s">
        <v>8</v>
      </c>
      <c r="B15" s="45"/>
      <c r="C15" s="45"/>
      <c r="D15" s="46">
        <f>SUM(D12:D14)</f>
        <v>3476</v>
      </c>
      <c r="E15" s="46">
        <f>SUM(E12:E14)</f>
        <v>3476</v>
      </c>
      <c r="F15" s="47">
        <f>SUM(F12:F14)</f>
        <v>3476</v>
      </c>
    </row>
    <row r="16" spans="1:6" ht="18" customHeight="1">
      <c r="A16" s="28"/>
      <c r="B16" s="28"/>
      <c r="C16" s="28"/>
      <c r="D16" s="48"/>
      <c r="E16" s="48"/>
      <c r="F16" s="48"/>
    </row>
    <row r="17" spans="1:6" ht="18" customHeight="1" thickBot="1">
      <c r="A17" s="49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2009</v>
      </c>
      <c r="E18" s="33">
        <v>2010</v>
      </c>
      <c r="F18" s="34">
        <v>2011</v>
      </c>
    </row>
    <row r="19" spans="1:6" ht="13.5">
      <c r="A19" s="35" t="s">
        <v>11</v>
      </c>
      <c r="B19" s="74" t="s">
        <v>13</v>
      </c>
      <c r="C19" s="50" t="s">
        <v>23</v>
      </c>
      <c r="D19" s="73">
        <v>3476</v>
      </c>
      <c r="E19" s="39">
        <v>3476</v>
      </c>
      <c r="F19" s="70">
        <v>3476</v>
      </c>
    </row>
    <row r="20" spans="1:6" ht="18" customHeight="1">
      <c r="A20" s="51"/>
      <c r="B20" s="52"/>
      <c r="C20" s="53"/>
      <c r="D20" s="39"/>
      <c r="E20" s="69"/>
      <c r="F20" s="70"/>
    </row>
    <row r="21" spans="1:6" ht="18" customHeight="1">
      <c r="A21" s="51"/>
      <c r="B21" s="52"/>
      <c r="C21" s="53"/>
      <c r="D21" s="39"/>
      <c r="E21" s="69"/>
      <c r="F21" s="70"/>
    </row>
    <row r="22" spans="1:7" ht="18" customHeight="1" thickBot="1">
      <c r="A22" s="44" t="s">
        <v>8</v>
      </c>
      <c r="B22" s="45"/>
      <c r="C22" s="45"/>
      <c r="D22" s="68">
        <f>SUM(D19:D21)</f>
        <v>3476</v>
      </c>
      <c r="E22" s="68">
        <f>SUM(E19:E21)</f>
        <v>3476</v>
      </c>
      <c r="F22" s="72">
        <f>SUM(F19:F21)</f>
        <v>3476</v>
      </c>
      <c r="G22" s="4"/>
    </row>
    <row r="23" spans="1:6" ht="18" customHeight="1">
      <c r="A23" s="28"/>
      <c r="B23" s="28"/>
      <c r="C23" s="28"/>
      <c r="D23" s="48"/>
      <c r="E23" s="48"/>
      <c r="F23" s="48"/>
    </row>
    <row r="24" spans="1:6" ht="18" customHeight="1" thickBot="1">
      <c r="A24" s="49" t="s">
        <v>10</v>
      </c>
      <c r="B24" s="22"/>
      <c r="C24" s="22"/>
      <c r="D24" s="28"/>
      <c r="E24" s="28"/>
      <c r="F24" s="28"/>
    </row>
    <row r="25" spans="1:8" ht="18" customHeight="1">
      <c r="A25" s="54"/>
      <c r="B25" s="55"/>
      <c r="C25" s="56"/>
      <c r="D25" s="57">
        <v>2009</v>
      </c>
      <c r="E25" s="58">
        <v>2010</v>
      </c>
      <c r="F25" s="59">
        <v>2011</v>
      </c>
      <c r="G25" s="5"/>
      <c r="H25" s="5"/>
    </row>
    <row r="26" spans="1:8" ht="18" customHeight="1">
      <c r="A26" s="51" t="s">
        <v>18</v>
      </c>
      <c r="B26" s="60"/>
      <c r="C26" s="61"/>
      <c r="D26" s="73">
        <f>D22</f>
        <v>3476</v>
      </c>
      <c r="E26" s="39">
        <v>3476</v>
      </c>
      <c r="F26" s="70">
        <v>3476</v>
      </c>
      <c r="G26" s="5"/>
      <c r="H26" s="5"/>
    </row>
    <row r="27" spans="1:8" ht="18" customHeight="1">
      <c r="A27" s="51" t="s">
        <v>12</v>
      </c>
      <c r="B27" s="62"/>
      <c r="C27" s="63"/>
      <c r="D27" s="38" t="s">
        <v>12</v>
      </c>
      <c r="E27" s="39" t="s">
        <v>12</v>
      </c>
      <c r="F27" s="40" t="s">
        <v>12</v>
      </c>
      <c r="G27" s="6"/>
      <c r="H27" s="6"/>
    </row>
    <row r="28" spans="1:8" ht="18" customHeight="1">
      <c r="A28" s="51" t="s">
        <v>12</v>
      </c>
      <c r="B28" s="62"/>
      <c r="C28" s="63"/>
      <c r="D28" s="39"/>
      <c r="E28" s="39"/>
      <c r="F28" s="40"/>
      <c r="G28" s="6"/>
      <c r="H28" s="6"/>
    </row>
    <row r="29" spans="1:6" ht="18" customHeight="1">
      <c r="A29" s="51" t="s">
        <v>12</v>
      </c>
      <c r="B29" s="62"/>
      <c r="C29" s="63"/>
      <c r="D29" s="64"/>
      <c r="E29" s="71"/>
      <c r="F29" s="40"/>
    </row>
    <row r="30" spans="1:8" ht="18" customHeight="1" thickBot="1">
      <c r="A30" s="44" t="s">
        <v>8</v>
      </c>
      <c r="B30" s="65"/>
      <c r="C30" s="66"/>
      <c r="D30" s="9">
        <f>SUM(D26:D29)</f>
        <v>3476</v>
      </c>
      <c r="E30" s="9">
        <f>SUM(E26:E29)</f>
        <v>3476</v>
      </c>
      <c r="F30" s="72">
        <f>SUM(F26:F29)</f>
        <v>3476</v>
      </c>
      <c r="G30" s="7"/>
      <c r="H30" s="7"/>
    </row>
    <row r="31" spans="1:8" ht="18" customHeight="1">
      <c r="A31" s="67" t="s">
        <v>9</v>
      </c>
      <c r="B31" s="28"/>
      <c r="C31" s="28"/>
      <c r="D31" s="48"/>
      <c r="E31" s="48"/>
      <c r="F31" s="48"/>
      <c r="G31" s="7"/>
      <c r="H31" s="7"/>
    </row>
    <row r="32" spans="1:8" ht="18" customHeight="1">
      <c r="A32" s="24" t="s">
        <v>20</v>
      </c>
      <c r="B32" s="28"/>
      <c r="C32" s="28"/>
      <c r="D32" s="48"/>
      <c r="E32" s="48"/>
      <c r="F32" s="48"/>
      <c r="G32" s="7"/>
      <c r="H32" s="7"/>
    </row>
    <row r="33" spans="1:8" ht="13.5" customHeight="1">
      <c r="A33" s="75" t="s">
        <v>19</v>
      </c>
      <c r="G33" s="7"/>
      <c r="H33" s="7"/>
    </row>
    <row r="34" spans="1:8" ht="12.75">
      <c r="A34" s="75" t="s">
        <v>21</v>
      </c>
      <c r="G34" s="7"/>
      <c r="H34" s="7"/>
    </row>
    <row r="35" ht="2.25" customHeight="1" hidden="1"/>
    <row r="36" ht="18.75" customHeight="1" hidden="1"/>
    <row r="38" ht="12.75" customHeight="1" hidden="1"/>
  </sheetData>
  <sheetProtection/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Allende, Angel</cp:lastModifiedBy>
  <cp:lastPrinted>2008-09-30T02:22:18Z</cp:lastPrinted>
  <dcterms:created xsi:type="dcterms:W3CDTF">2002-04-29T21:15:32Z</dcterms:created>
  <dcterms:modified xsi:type="dcterms:W3CDTF">2010-03-22T15:53:42Z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