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28" yWindow="65428" windowWidth="23256" windowHeight="12576" activeTab="0"/>
  </bookViews>
  <sheets>
    <sheet name="6TH COVID 19 CROSSWALK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'6TH COVID 19 CROSSWALK'!$B$30:$J$44</definedName>
    <definedName name="ADOPTED" localSheetId="0">'[1]Proposed vs Adopted'!$B$6:$P$134</definedName>
    <definedName name="ADOPTED">'[1]Proposed vs Adopted'!$B$6:$P$134</definedName>
    <definedName name="Appropriation" localSheetId="0">'[2]2ND Q Appropriation'!$D$2:$H$136</definedName>
    <definedName name="Appropriation">'[2]2ND Q Appropriation'!$D$2:$H$136</definedName>
    <definedName name="CapitalAdopted" localSheetId="0">'[1]Proposed vs Adopted'!$B$139:$U$171</definedName>
    <definedName name="CapitalAdopted">'[1]Proposed vs Adopted'!$B$139:$U$171</definedName>
    <definedName name="CapitalMetadata" localSheetId="0">'[1]2021-2022 METADATA ORIGINAL'!$A$146:$N$195</definedName>
    <definedName name="CapitalMetadata">'[1]2021-2022 METADATA ORIGINAL'!$A$146:$N$195</definedName>
    <definedName name="CIPMASTER" localSheetId="0">'[2]CIPMASTER'!$A$4:$K$1250</definedName>
    <definedName name="CIPMASTER">'[2]CIPMASTER'!$A$4:$K$1250</definedName>
    <definedName name="Essbase" localSheetId="0">'[3]Exec Final Appro'!$B$11:$P$30</definedName>
    <definedName name="Essbase">'[3]Exec Final Appro'!$B$11:$P$30</definedName>
    <definedName name="HTML_CodePage" hidden="1">1252</definedName>
    <definedName name="HTML_Control" localSheetId="0" hidden="1">{"'CXBook'!$A$1:$G$54"}</definedName>
    <definedName name="HTML_Control" hidden="1">{"'CXBook'!$A$1:$G$54"}</definedName>
    <definedName name="HTML_Description" hidden="1">""</definedName>
    <definedName name="HTML_Email" hidden="1">""</definedName>
    <definedName name="HTML_Header" hidden="1">"Expenditures by Appropriation Unit CX"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"Mardi Spahr"</definedName>
    <definedName name="HTML_OBDlg2" hidden="1">TRUE</definedName>
    <definedName name="HTML_OBDlg4" hidden="1">TRUE</definedName>
    <definedName name="HTML_OS" hidden="1">0</definedName>
    <definedName name="HTML_PathFile" hidden="1">"O:\WEBPAGES\00PROP\BOOK\TABLES\ExpendbyAppropCX.htm"</definedName>
    <definedName name="HTML_Title" hidden="1">"ExpendbyApprop"</definedName>
    <definedName name="Index" localSheetId="0">'[4]2021-2022 Adopted Index'!$B$5:$K$133</definedName>
    <definedName name="Index">'[5]2021-2022 Adopted Index'!$B$5:$K$133</definedName>
    <definedName name="Metadata" localSheetId="0">'[1]2021-2022 METADATA ORIGINAL'!$A$6:$M$140</definedName>
    <definedName name="Metadata">'[1]2021-2022 METADATA ORIGINAL'!$A$6:$M$140</definedName>
    <definedName name="_xlnm.Print_Area" localSheetId="0">'6TH COVID 19 CROSSWALK'!$A$28:$J$49</definedName>
    <definedName name="Z_07E6CAE7_2870_46F0_8E10_AEA48B652001_.wvu.FilterData" localSheetId="0" hidden="1">'6TH COVID 19 CROSSWALK'!$B$30:$J$44</definedName>
    <definedName name="Z_07E6CAE7_2870_46F0_8E10_AEA48B652001_.wvu.PrintArea" localSheetId="0" hidden="1">'6TH COVID 19 CROSSWALK'!$A$28:$J$44</definedName>
    <definedName name="Z_07E6CAE7_2870_46F0_8E10_AEA48B652001_.wvu.PrintTitles" localSheetId="0" hidden="1">'6TH COVID 19 CROSSWALK'!$30:$30</definedName>
    <definedName name="Z_19150301_E27C_4E6F_BB60_3A5CADF5C08B_.wvu.FilterData" localSheetId="0" hidden="1">'6TH COVID 19 CROSSWALK'!$B$30:$J$44</definedName>
    <definedName name="Z_19150301_E27C_4E6F_BB60_3A5CADF5C08B_.wvu.PrintArea" localSheetId="0" hidden="1">'6TH COVID 19 CROSSWALK'!$A$28:$J$44</definedName>
    <definedName name="Z_19150301_E27C_4E6F_BB60_3A5CADF5C08B_.wvu.PrintTitles" localSheetId="0" hidden="1">'6TH COVID 19 CROSSWALK'!$30:$30</definedName>
    <definedName name="Z_244C20C9_6871_4D40_8EE2_394809411F46_.wvu.FilterData" localSheetId="0" hidden="1">'6TH COVID 19 CROSSWALK'!$B$30:$J$44</definedName>
    <definedName name="Z_505F0457_C074_4FB3_B07E_498AD4E9508C_.wvu.FilterData" localSheetId="0" hidden="1">'6TH COVID 19 CROSSWALK'!$B$30:$J$44</definedName>
    <definedName name="Z_59187CC5_3C50_485F_9EA5_6CBFB706D8FC_.wvu.FilterData" localSheetId="0" hidden="1">'6TH COVID 19 CROSSWALK'!$B$30:$J$44</definedName>
    <definedName name="Z_59187CC5_3C50_485F_9EA5_6CBFB706D8FC_.wvu.PrintArea" localSheetId="0" hidden="1">'6TH COVID 19 CROSSWALK'!$B$30:$J$30</definedName>
    <definedName name="Z_59187CC5_3C50_485F_9EA5_6CBFB706D8FC_.wvu.PrintTitles" localSheetId="0" hidden="1">'6TH COVID 19 CROSSWALK'!$30:$30</definedName>
    <definedName name="Z_5C2F6F37_93E9_48B1_A7E6_965862525ED4_.wvu.FilterData" localSheetId="0" hidden="1">'6TH COVID 19 CROSSWALK'!$B$30:$J$44</definedName>
    <definedName name="Z_5C2F6F37_93E9_48B1_A7E6_965862525ED4_.wvu.PrintArea" localSheetId="0" hidden="1">'6TH COVID 19 CROSSWALK'!$B$30:$J$30</definedName>
    <definedName name="Z_5C2F6F37_93E9_48B1_A7E6_965862525ED4_.wvu.PrintTitles" localSheetId="0" hidden="1">'6TH COVID 19 CROSSWALK'!$30:$30</definedName>
    <definedName name="Z_5C440FD1_0C56_49E9_8A1B_404B3991664D_.wvu.Cols" localSheetId="0" hidden="1">#REF!</definedName>
    <definedName name="Z_5C440FD1_0C56_49E9_8A1B_404B3991664D_.wvu.FilterData" localSheetId="0" hidden="1">'6TH COVID 19 CROSSWALK'!$B$30:$J$44</definedName>
    <definedName name="Z_5C440FD1_0C56_49E9_8A1B_404B3991664D_.wvu.PrintArea" localSheetId="0" hidden="1">'6TH COVID 19 CROSSWALK'!$A$28:$J$44</definedName>
    <definedName name="Z_5C440FD1_0C56_49E9_8A1B_404B3991664D_.wvu.PrintTitles" localSheetId="0" hidden="1">'6TH COVID 19 CROSSWALK'!$30:$30</definedName>
    <definedName name="Z_5C440FD1_0C56_49E9_8A1B_404B3991664D_.wvu.Rows" localSheetId="0" hidden="1">'6TH COVID 19 CROSSWALK'!$28:$28</definedName>
    <definedName name="Z_5C6AB78E_6F39_448A_B056_878464937ACC_.wvu.FilterData" localSheetId="0" hidden="1">'6TH COVID 19 CROSSWALK'!$B$30:$J$44</definedName>
    <definedName name="Z_5C6AB78E_6F39_448A_B056_878464937ACC_.wvu.PrintArea" localSheetId="0" hidden="1">'6TH COVID 19 CROSSWALK'!$A$28:$J$44</definedName>
    <definedName name="Z_5C6AB78E_6F39_448A_B056_878464937ACC_.wvu.PrintTitles" localSheetId="0" hidden="1">'6TH COVID 19 CROSSWALK'!$30:$30</definedName>
    <definedName name="Z_6E3797A3_17CE_4E33_8A55_77B34EC01E92_.wvu.FilterData" localSheetId="0" hidden="1">'6TH COVID 19 CROSSWALK'!$B$30:$J$44</definedName>
    <definedName name="Z_6E3797A3_17CE_4E33_8A55_77B34EC01E92_.wvu.PrintArea" localSheetId="0" hidden="1">'6TH COVID 19 CROSSWALK'!$A$28:$J$44</definedName>
    <definedName name="Z_6E3797A3_17CE_4E33_8A55_77B34EC01E92_.wvu.PrintTitles" localSheetId="0" hidden="1">'6TH COVID 19 CROSSWALK'!$30:$30</definedName>
    <definedName name="Z_7E932CBB_34E3_40F8_82E6_C3F46DEEB69E_.wvu.FilterData" localSheetId="0" hidden="1">'6TH COVID 19 CROSSWALK'!$B$30:$J$44</definedName>
    <definedName name="Z_7E932CBB_34E3_40F8_82E6_C3F46DEEB69E_.wvu.PrintArea" localSheetId="0" hidden="1">'6TH COVID 19 CROSSWALK'!$A$28:$J$44</definedName>
    <definedName name="Z_7E932CBB_34E3_40F8_82E6_C3F46DEEB69E_.wvu.PrintTitles" localSheetId="0" hidden="1">'6TH COVID 19 CROSSWALK'!$30:$30</definedName>
    <definedName name="Z_84BB0CFC_300B_4E0E_87B8_1099C1AFC98A_.wvu.FilterData" localSheetId="0" hidden="1">'6TH COVID 19 CROSSWALK'!$B$30:$J$44</definedName>
    <definedName name="Z_84BB0CFC_300B_4E0E_87B8_1099C1AFC98A_.wvu.PrintArea" localSheetId="0" hidden="1">'6TH COVID 19 CROSSWALK'!$B$30:$J$30</definedName>
    <definedName name="Z_84BB0CFC_300B_4E0E_87B8_1099C1AFC98A_.wvu.PrintTitles" localSheetId="0" hidden="1">'6TH COVID 19 CROSSWALK'!$30:$30</definedName>
    <definedName name="Z_88683C5B_69EA_40DE_9A60_7E5290E17711_.wvu.FilterData" localSheetId="0" hidden="1">'6TH COVID 19 CROSSWALK'!$B$30:$J$44</definedName>
    <definedName name="Z_88683C5B_69EA_40DE_9A60_7E5290E17711_.wvu.PrintArea" localSheetId="0" hidden="1">'6TH COVID 19 CROSSWALK'!$A$28:$J$44</definedName>
    <definedName name="Z_88683C5B_69EA_40DE_9A60_7E5290E17711_.wvu.PrintTitles" localSheetId="0" hidden="1">'6TH COVID 19 CROSSWALK'!$30:$30</definedName>
    <definedName name="Z_98D254D2_2070_4AB4_879B_89F18D929CCB_.wvu.FilterData" localSheetId="0" hidden="1">'6TH COVID 19 CROSSWALK'!$B$30:$J$44</definedName>
    <definedName name="Z_98D254D2_2070_4AB4_879B_89F18D929CCB_.wvu.PrintArea" localSheetId="0" hidden="1">'6TH COVID 19 CROSSWALK'!$A$28:$J$44</definedName>
    <definedName name="Z_98D254D2_2070_4AB4_879B_89F18D929CCB_.wvu.PrintTitles" localSheetId="0" hidden="1">'6TH COVID 19 CROSSWALK'!$30:$30</definedName>
    <definedName name="Z_98D3CC21_59DA_4AB4_B67B_98E04B388F23_.wvu.FilterData" localSheetId="0" hidden="1">'6TH COVID 19 CROSSWALK'!$B$30:$J$44</definedName>
    <definedName name="Z_B04A3E42_BD68_4CA5_8370_B7A93B1D4734_.wvu.FilterData" localSheetId="0" hidden="1">'6TH COVID 19 CROSSWALK'!$B$30:$J$44</definedName>
    <definedName name="Z_B04A3E42_BD68_4CA5_8370_B7A93B1D4734_.wvu.PrintArea" localSheetId="0" hidden="1">'6TH COVID 19 CROSSWALK'!$A$28:$J$44</definedName>
    <definedName name="Z_B04A3E42_BD68_4CA5_8370_B7A93B1D4734_.wvu.PrintTitles" localSheetId="0" hidden="1">'6TH COVID 19 CROSSWALK'!$30:$30</definedName>
    <definedName name="Z_B4BA280D_2671_40A3_8596_8112427B8002_.wvu.FilterData" localSheetId="0" hidden="1">'6TH COVID 19 CROSSWALK'!$B$30:$J$44</definedName>
    <definedName name="Z_B535C4ED_113E_4498_A08D_A904E56264EC_.wvu.FilterData" localSheetId="0" hidden="1">'6TH COVID 19 CROSSWALK'!$B$30:$J$44</definedName>
    <definedName name="Z_DFFE9665_827D_471C_9EA7_C874587D0D5A_.wvu.FilterData" localSheetId="0" hidden="1">'6TH COVID 19 CROSSWALK'!$B$30:$J$44</definedName>
    <definedName name="Z_E9A06FBE_C433_4771_A2F7_A151F5536D02_.wvu.FilterData" localSheetId="0" hidden="1">'6TH COVID 19 CROSSWALK'!$B$30:$J$44</definedName>
    <definedName name="Z_E9A06FBE_C433_4771_A2F7_A151F5536D02_.wvu.PrintArea" localSheetId="0" hidden="1">'6TH COVID 19 CROSSWALK'!$A$28:$J$44</definedName>
    <definedName name="Z_E9A06FBE_C433_4771_A2F7_A151F5536D02_.wvu.PrintTitles" localSheetId="0" hidden="1">'6TH COVID 19 CROSSWALK'!$30:$30</definedName>
    <definedName name="Z_F3807D64_F710_4C15_8439_837AD98B32B4_.wvu.FilterData" localSheetId="0" hidden="1">'6TH COVID 19 CROSSWALK'!$B$30:$J$44</definedName>
    <definedName name="Z_F3807D64_F710_4C15_8439_837AD98B32B4_.wvu.PrintArea" localSheetId="0" hidden="1">'6TH COVID 19 CROSSWALK'!$A$28:$J$44</definedName>
    <definedName name="Z_F3807D64_F710_4C15_8439_837AD98B32B4_.wvu.PrintTitles" localSheetId="0" hidden="1">'6TH COVID 19 CROSSWALK'!$30:$30</definedName>
    <definedName name="Z_F97C6A97_E8BD_47EB_91FB_FFC747F41AB3_.wvu.FilterData" localSheetId="0" hidden="1">'6TH COVID 19 CROSSWALK'!$B$30:$J$30</definedName>
    <definedName name="_xlnm.Print_Titles" localSheetId="0">'6TH COVID 19 CROSSWALK'!$28:$30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<sst xmlns="http://schemas.openxmlformats.org/spreadsheetml/2006/main" count="102" uniqueCount="65">
  <si>
    <t>SOURCE:  Operating Tracker, capital tracker, 2021-2022 Adopted Index 19210</t>
  </si>
  <si>
    <t>6TH COVID-19 Emergency Supplemental Crosswalk</t>
  </si>
  <si>
    <t>ORDINANCE 19210 SECTION</t>
  </si>
  <si>
    <t>Appropriation Unit Name</t>
  </si>
  <si>
    <t>Appro No.</t>
  </si>
  <si>
    <t>Title</t>
  </si>
  <si>
    <t>Narrative Summary</t>
  </si>
  <si>
    <t>DP Type</t>
  </si>
  <si>
    <t xml:space="preserve">Appropriation </t>
  </si>
  <si>
    <t>FTE</t>
  </si>
  <si>
    <t>TLT</t>
  </si>
  <si>
    <t>Ongoing/ Onetime</t>
  </si>
  <si>
    <t>Onetime</t>
  </si>
  <si>
    <t>LONG TERM LEASES</t>
  </si>
  <si>
    <t>F3310</t>
  </si>
  <si>
    <t>Direct Service Change</t>
  </si>
  <si>
    <t>Total Operating</t>
  </si>
  <si>
    <t>Total CIP</t>
  </si>
  <si>
    <t>Total Amount</t>
  </si>
  <si>
    <t>OFFICE OF PERFORMANCE, STRATEGY AND BUDGET</t>
  </si>
  <si>
    <t>A14000</t>
  </si>
  <si>
    <t>Revolving Fund</t>
  </si>
  <si>
    <t>Create a revolving fund to provide upfront payment for services from community-based organizations that cannot wait for reimbursement. Source of repayment would be CRF or reimbursement from agencies with the contracts/agreements.</t>
  </si>
  <si>
    <t>OFFICE OF EMERGENCY MANAGEMENT</t>
  </si>
  <si>
    <t>A40100</t>
  </si>
  <si>
    <t xml:space="preserve">Personal Protective Equipment Reappropriation </t>
  </si>
  <si>
    <t xml:space="preserve">Reappropriate funds for the purchase of personal protective equipment (PPE) for both immediate and ongoing distribution, and for an emergency stockpile. </t>
  </si>
  <si>
    <t>Reappropriation</t>
  </si>
  <si>
    <t>SUPERIOR COURT</t>
  </si>
  <si>
    <t>A51000</t>
  </si>
  <si>
    <t>Video Courts Reappropriation</t>
  </si>
  <si>
    <t xml:space="preserve">Reappropriate funds for the Superior Courts video courts project that began in 2020. The project was delayed due to supply chain issues, but equipment is expected by February 2021. </t>
  </si>
  <si>
    <t>DISTRICT COURT</t>
  </si>
  <si>
    <t>A53000</t>
  </si>
  <si>
    <t>Court Modifications Reappropriation</t>
  </si>
  <si>
    <t xml:space="preserve">Complete the implementation of physical barriers and partitions to maintain compliance with Washington State Department of Labor &amp; Industries coronavirus prevention requirements in all eight District Court locations.  </t>
  </si>
  <si>
    <t>COMMUNITY AND HUMAN SERVICES ADMINISTRATION</t>
  </si>
  <si>
    <t>A93500</t>
  </si>
  <si>
    <t xml:space="preserve">High Volume Vaccination Sites </t>
  </si>
  <si>
    <t>BEHAVIORAL HEALTH AND RECOVERY DIVISION - BEHAVIORAL HEALTH</t>
  </si>
  <si>
    <t>A92400</t>
  </si>
  <si>
    <t>JustCares</t>
  </si>
  <si>
    <t xml:space="preserve">Support additional funding for the JustCares program through March 2021. The program serves individuals in the City of Seattle's Pioneer Square and Chinatown-International District neighborhoods, providing hotel-based non-congregate shelter, case management, and behavioral health services. </t>
  </si>
  <si>
    <t>PUBLIC HEALTH</t>
  </si>
  <si>
    <t>A80000</t>
  </si>
  <si>
    <t>Public Health COVID-19 Response</t>
  </si>
  <si>
    <t xml:space="preserve">Fund the DPH COVID-19 response in January and February 2021 for the following: Testing, Contact Tracing, Care Coordination, I&amp;Q Patient Services, MAT/Strike Team/Outbreak Testing, Call Center, PIO, HMAC, Admin; Community Mitigation and Recovery (community navigators, language access and task forces). </t>
  </si>
  <si>
    <t>ENVIRONMENTAL HEALTH</t>
  </si>
  <si>
    <t>A85000</t>
  </si>
  <si>
    <t>Continue the Safestart program in Environmental Health to emphasize outreach and education to taverns and restaurants, provide technical assistance, and implement progressive enforcement for non-compliance up to and including food permit suspension.</t>
  </si>
  <si>
    <t>HOUSING AND COMMUNITY DEVELOPMENT</t>
  </si>
  <si>
    <t>A35000</t>
  </si>
  <si>
    <t>Rental Assistance</t>
  </si>
  <si>
    <t xml:space="preserve">Fund Emergency Rental Assistance program in 2021. The Consolidated Appropriation Cares Act 2021 authorizes the U.S. Department of the Treasury to provide King County Department of Community and Human Services $45,196,691 to be used for the Emergency Rental Assistance program in 2021.  </t>
  </si>
  <si>
    <t>FINANCE AND BUSINESS OPERATIONS</t>
  </si>
  <si>
    <t>A13800</t>
  </si>
  <si>
    <t>Monitoring Support Closeout</t>
  </si>
  <si>
    <t xml:space="preserve">Extend CRF management support from Witt O'Brien in order to continue sub-recipient monitoring, eligibility review, and federal reporting process. </t>
  </si>
  <si>
    <t>DEPARTMENT OF INFORMATION TECHNOLOGY OPERATING</t>
  </si>
  <si>
    <t>A43200</t>
  </si>
  <si>
    <t xml:space="preserve">County Courthouse Network Upgrade </t>
  </si>
  <si>
    <t xml:space="preserve">Complete the upgrade of the network infrastructure at the downtown King County Courthouse (KCCH) and the Maleng Regional Justice Center (MRJC) started in 2020. </t>
  </si>
  <si>
    <t>Meydenbauer Lease</t>
  </si>
  <si>
    <t xml:space="preserve">Continue funding Meydenbauer costs through March. The Maydenbauer location allows some in-person proceedings to move forward and mitgates the court backlog caused by the pandemic. </t>
  </si>
  <si>
    <t xml:space="preserve">Fund King County's COVID-19 vaccination effort for approximately 60 days, including the set up and operation of two high-volume sites and 19 mobile strike teams.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</si>
</sst>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0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18" applyNumberFormat="1" applyFont="1" applyFill="1" applyAlignment="1">
      <alignment horizontal="left" vertical="center" wrapText="1"/>
    </xf>
    <xf numFmtId="165" fontId="0" fillId="0" borderId="0" xfId="18" applyNumberFormat="1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2" xfId="18" applyNumberFormat="1" applyFont="1" applyFill="1" applyBorder="1" applyAlignment="1">
      <alignment horizontal="left" vertical="center" wrapText="1"/>
    </xf>
    <xf numFmtId="165" fontId="5" fillId="0" borderId="2" xfId="18" applyNumberFormat="1" applyFont="1" applyBorder="1" applyAlignment="1">
      <alignment horizontal="left" vertical="center" wrapText="1"/>
    </xf>
    <xf numFmtId="0" fontId="5" fillId="0" borderId="2" xfId="20" applyFont="1" applyFill="1" applyBorder="1" applyAlignment="1">
      <alignment horizontal="left" vertical="center" wrapText="1"/>
    </xf>
    <xf numFmtId="0" fontId="3" fillId="2" borderId="3" xfId="21" applyFont="1" applyBorder="1" applyAlignment="1">
      <alignment horizontal="center" vertical="center" wrapText="1"/>
    </xf>
    <xf numFmtId="0" fontId="3" fillId="2" borderId="3" xfId="21" applyFont="1" applyBorder="1" applyAlignment="1">
      <alignment vertical="center" wrapText="1"/>
    </xf>
    <xf numFmtId="0" fontId="3" fillId="2" borderId="3" xfId="21" applyFont="1" applyBorder="1" applyAlignment="1">
      <alignment horizontal="left" vertical="center" wrapText="1"/>
    </xf>
    <xf numFmtId="164" fontId="3" fillId="2" borderId="3" xfId="18" applyNumberFormat="1" applyFont="1" applyFill="1" applyBorder="1" applyAlignment="1">
      <alignment horizontal="right" vertical="center" wrapText="1"/>
    </xf>
    <xf numFmtId="165" fontId="3" fillId="2" borderId="3" xfId="18" applyNumberFormat="1" applyFont="1" applyFill="1" applyBorder="1" applyAlignment="1">
      <alignment horizontal="left" vertical="center" wrapText="1"/>
    </xf>
    <xf numFmtId="43" fontId="3" fillId="2" borderId="3" xfId="21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6" fontId="0" fillId="0" borderId="3" xfId="16" applyNumberFormat="1" applyFont="1" applyBorder="1" applyAlignment="1">
      <alignment horizontal="center" vertical="center" wrapText="1"/>
    </xf>
    <xf numFmtId="165" fontId="0" fillId="0" borderId="3" xfId="18" applyNumberFormat="1" applyFont="1" applyBorder="1" applyAlignment="1">
      <alignment horizontal="center" vertical="center" wrapText="1"/>
    </xf>
    <xf numFmtId="164" fontId="0" fillId="0" borderId="3" xfId="18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164" fontId="0" fillId="2" borderId="3" xfId="18" applyNumberFormat="1" applyFill="1" applyBorder="1" applyAlignment="1">
      <alignment horizontal="left" vertical="center" wrapText="1"/>
    </xf>
    <xf numFmtId="165" fontId="0" fillId="2" borderId="3" xfId="18" applyNumberForma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166" fontId="0" fillId="4" borderId="5" xfId="16" applyNumberFormat="1" applyFont="1" applyFill="1" applyBorder="1" applyAlignment="1">
      <alignment horizontal="left" vertical="center" wrapText="1"/>
    </xf>
    <xf numFmtId="165" fontId="0" fillId="4" borderId="5" xfId="18" applyNumberFormat="1" applyFont="1" applyFill="1" applyBorder="1" applyAlignment="1">
      <alignment horizontal="left" vertical="center" wrapText="1"/>
    </xf>
    <xf numFmtId="165" fontId="0" fillId="4" borderId="6" xfId="18" applyNumberFormat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0" borderId="2" xfId="2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40% - Accent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21-22Ord\Adopted\2021-2022%20Proposed%20Vs%20Adopt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20-19Ord\2019_2020%202nd%20Year%203Q%20Ord%20Lo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OmnibusOrdinance\2015%20Omnibus\2nd%20MidBi%20Collective\Old\SourceMidB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s%20Offline\6th%20COVID%20Supplemental%20Tracker%20jwr%20-%20Q1%20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StandAloneOrdinances\2021\6th%20COVID-19%20Supplemental%20(Q1%202021)\6th%20COVID%20Supplemental%20Tracker%20-%20Q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0 METADATA"/>
      <sheetName val="Read Me First"/>
      <sheetName val="SummaryCheck"/>
      <sheetName val="ordretrievecheck"/>
      <sheetName val="OLD 2021-2022 METADATA"/>
      <sheetName val="ExecFinal"/>
      <sheetName val="SOURCE"/>
      <sheetName val="INDEX"/>
      <sheetName val="2021-2022 METADATA ORIGINAL"/>
      <sheetName val="Proposed vs Adopted"/>
      <sheetName val="2021-2022 Adopted Index"/>
      <sheetName val="Final Adopted"/>
      <sheetName val="CIP BY FUND"/>
      <sheetName val="OrdinanceAttachmentExcelFormat"/>
      <sheetName val="Sheet1"/>
      <sheetName val="EBS TEST Oct 18_Oct23"/>
      <sheetName val="PIC download 12_16_2020"/>
      <sheetName val="Load 12_16_2020"/>
      <sheetName val="Sheet2"/>
      <sheetName val="Load 12_16_2020 (2)"/>
      <sheetName val="HYP DOWNLOAD 9_4"/>
      <sheetName val="HYP DOWNLOAD 9_4 (3)"/>
      <sheetName val="HYP DOWNLOAD 9_4 (4)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A6" t="str">
            <v>APPRO_ESS</v>
          </cell>
          <cell r="C6" t="str">
            <v>FUND</v>
          </cell>
          <cell r="D6" t="str">
            <v>FUND_NAME</v>
          </cell>
          <cell r="E6" t="str">
            <v>LOWER_FUND_TEXT</v>
          </cell>
          <cell r="F6" t="str">
            <v>Match Fund Name_lower</v>
          </cell>
          <cell r="G6" t="str">
            <v>APPRO</v>
          </cell>
          <cell r="H6" t="str">
            <v>APPRO_NAME</v>
          </cell>
          <cell r="I6" t="str">
            <v>TextInsert</v>
          </cell>
          <cell r="J6" t="str">
            <v>lower_text</v>
          </cell>
          <cell r="K6" t="str">
            <v>FTE_text</v>
          </cell>
          <cell r="M6" t="str">
            <v>Program</v>
          </cell>
        </row>
        <row r="7">
          <cell r="A7" t="str">
            <v>EN_A01000</v>
          </cell>
          <cell r="B7">
            <v>5</v>
          </cell>
          <cell r="C7">
            <v>10</v>
          </cell>
          <cell r="D7" t="str">
            <v>GENERAL</v>
          </cell>
          <cell r="E7" t="str">
            <v>general</v>
          </cell>
          <cell r="F7" t="b">
            <v>1</v>
          </cell>
          <cell r="G7" t="str">
            <v>A01000</v>
          </cell>
          <cell r="H7" t="str">
            <v>COUNTY COUNCIL</v>
          </cell>
          <cell r="I7" t="str">
            <v>appropriated to </v>
          </cell>
          <cell r="J7" t="str">
            <v>County council</v>
          </cell>
          <cell r="K7" t="str">
            <v>county council</v>
          </cell>
          <cell r="L7" t="b">
            <v>1</v>
          </cell>
          <cell r="M7" t="str">
            <v>GG</v>
          </cell>
        </row>
        <row r="8">
          <cell r="A8" t="str">
            <v>EN_A02000</v>
          </cell>
          <cell r="B8">
            <v>6</v>
          </cell>
          <cell r="C8">
            <v>10</v>
          </cell>
          <cell r="D8" t="str">
            <v>GENERAL</v>
          </cell>
          <cell r="E8" t="str">
            <v>general</v>
          </cell>
          <cell r="F8" t="b">
            <v>1</v>
          </cell>
          <cell r="G8" t="str">
            <v>A02000</v>
          </cell>
          <cell r="H8" t="str">
            <v>COUNCIL ADMINISTRATION</v>
          </cell>
          <cell r="I8" t="str">
            <v>appropriated to </v>
          </cell>
          <cell r="J8" t="str">
            <v>Council administration</v>
          </cell>
          <cell r="K8" t="str">
            <v>council administration</v>
          </cell>
          <cell r="L8" t="b">
            <v>1</v>
          </cell>
          <cell r="M8" t="str">
            <v>GG</v>
          </cell>
        </row>
        <row r="9">
          <cell r="A9" t="str">
            <v>EN_A03000</v>
          </cell>
          <cell r="B9">
            <v>7</v>
          </cell>
          <cell r="C9">
            <v>10</v>
          </cell>
          <cell r="D9" t="str">
            <v>GENERAL</v>
          </cell>
          <cell r="E9" t="str">
            <v>general</v>
          </cell>
          <cell r="F9" t="b">
            <v>1</v>
          </cell>
          <cell r="G9" t="str">
            <v>A03000</v>
          </cell>
          <cell r="H9" t="str">
            <v>HEARING EXAMINER</v>
          </cell>
          <cell r="I9" t="str">
            <v>appropriated to </v>
          </cell>
          <cell r="J9" t="str">
            <v>Hearing examiner</v>
          </cell>
          <cell r="K9" t="str">
            <v>hearing examiner</v>
          </cell>
          <cell r="L9" t="b">
            <v>1</v>
          </cell>
          <cell r="M9" t="str">
            <v>GG</v>
          </cell>
        </row>
        <row r="10">
          <cell r="A10" t="str">
            <v>EN_A04000</v>
          </cell>
          <cell r="B10">
            <v>8</v>
          </cell>
          <cell r="C10">
            <v>10</v>
          </cell>
          <cell r="D10" t="str">
            <v>GENERAL</v>
          </cell>
          <cell r="E10" t="str">
            <v>general</v>
          </cell>
          <cell r="F10" t="b">
            <v>1</v>
          </cell>
          <cell r="G10" t="str">
            <v>A04000</v>
          </cell>
          <cell r="H10" t="str">
            <v>COUNTY AUDITOR</v>
          </cell>
          <cell r="I10" t="str">
            <v>appropriated to </v>
          </cell>
          <cell r="J10" t="str">
            <v>County auditor</v>
          </cell>
          <cell r="K10" t="str">
            <v>county auditor</v>
          </cell>
          <cell r="L10" t="b">
            <v>1</v>
          </cell>
          <cell r="M10" t="str">
            <v>GG</v>
          </cell>
        </row>
        <row r="11">
          <cell r="A11" t="str">
            <v>EN_A05000</v>
          </cell>
          <cell r="B11">
            <v>9</v>
          </cell>
          <cell r="C11">
            <v>10</v>
          </cell>
          <cell r="D11" t="str">
            <v>GENERAL</v>
          </cell>
          <cell r="E11" t="str">
            <v>general</v>
          </cell>
          <cell r="F11" t="b">
            <v>1</v>
          </cell>
          <cell r="G11" t="str">
            <v>A05000</v>
          </cell>
          <cell r="H11" t="str">
            <v>OMBUDS/TAX ADVISOR</v>
          </cell>
          <cell r="I11" t="str">
            <v>appropriated to </v>
          </cell>
          <cell r="J11" t="str">
            <v>Ombuds/tax advisor</v>
          </cell>
          <cell r="K11" t="str">
            <v>ombuds/tax advisor</v>
          </cell>
          <cell r="L11" t="b">
            <v>1</v>
          </cell>
          <cell r="M11" t="str">
            <v>GG</v>
          </cell>
        </row>
        <row r="12">
          <cell r="A12" t="str">
            <v>EN_A06000</v>
          </cell>
          <cell r="B12">
            <v>10</v>
          </cell>
          <cell r="C12">
            <v>10</v>
          </cell>
          <cell r="D12" t="str">
            <v>GENERAL</v>
          </cell>
          <cell r="E12" t="str">
            <v>general</v>
          </cell>
          <cell r="F12" t="b">
            <v>1</v>
          </cell>
          <cell r="G12" t="str">
            <v>A06000</v>
          </cell>
          <cell r="H12" t="str">
            <v>KING COUNTY CIVIC TELEVISION</v>
          </cell>
          <cell r="I12" t="str">
            <v>appropriated to </v>
          </cell>
          <cell r="J12" t="str">
            <v>King County civic television</v>
          </cell>
          <cell r="K12" t="str">
            <v>King County civic television</v>
          </cell>
          <cell r="L12" t="b">
            <v>1</v>
          </cell>
          <cell r="M12" t="str">
            <v>GG</v>
          </cell>
        </row>
        <row r="13">
          <cell r="A13" t="str">
            <v>EN_A07000</v>
          </cell>
          <cell r="B13">
            <v>11</v>
          </cell>
          <cell r="C13">
            <v>10</v>
          </cell>
          <cell r="D13" t="str">
            <v>GENERAL</v>
          </cell>
          <cell r="E13" t="str">
            <v>general</v>
          </cell>
          <cell r="F13" t="b">
            <v>1</v>
          </cell>
          <cell r="G13" t="str">
            <v>A07000</v>
          </cell>
          <cell r="H13" t="str">
            <v>BOARD OF APPEALS</v>
          </cell>
          <cell r="I13" t="str">
            <v>appropriated to </v>
          </cell>
          <cell r="J13" t="str">
            <v>Board of appeals</v>
          </cell>
          <cell r="K13" t="str">
            <v>board of appeals</v>
          </cell>
          <cell r="L13" t="b">
            <v>1</v>
          </cell>
          <cell r="M13" t="str">
            <v>GG</v>
          </cell>
        </row>
        <row r="14">
          <cell r="A14" t="str">
            <v>EN_A08500</v>
          </cell>
          <cell r="B14">
            <v>12</v>
          </cell>
          <cell r="C14">
            <v>10</v>
          </cell>
          <cell r="D14" t="str">
            <v>GENERAL</v>
          </cell>
          <cell r="E14" t="str">
            <v>general</v>
          </cell>
          <cell r="F14" t="b">
            <v>1</v>
          </cell>
          <cell r="G14" t="str">
            <v>A08500</v>
          </cell>
          <cell r="H14" t="str">
            <v>OFFICE OF LAW ENFORCEMENT OVERSIGHT</v>
          </cell>
          <cell r="I14" t="str">
            <v>appropriated to </v>
          </cell>
          <cell r="J14" t="str">
            <v>Office of law enforcement oversight</v>
          </cell>
          <cell r="K14" t="str">
            <v>office of law enforcement oversight</v>
          </cell>
          <cell r="L14" t="b">
            <v>1</v>
          </cell>
          <cell r="M14" t="str">
            <v>GG</v>
          </cell>
        </row>
        <row r="15">
          <cell r="A15" t="str">
            <v>EN_A08600</v>
          </cell>
          <cell r="B15">
            <v>13</v>
          </cell>
          <cell r="C15">
            <v>10</v>
          </cell>
          <cell r="D15" t="str">
            <v>GENERAL</v>
          </cell>
          <cell r="E15" t="str">
            <v>general</v>
          </cell>
          <cell r="F15" t="b">
            <v>1</v>
          </cell>
          <cell r="G15" t="str">
            <v>A08600</v>
          </cell>
          <cell r="H15" t="str">
            <v>DISTRICTING COMMITTEE</v>
          </cell>
          <cell r="I15" t="str">
            <v>appropriated to </v>
          </cell>
          <cell r="J15" t="str">
            <v>Districting committee</v>
          </cell>
          <cell r="K15" t="str">
            <v>districting committee</v>
          </cell>
          <cell r="L15" t="b">
            <v>1</v>
          </cell>
          <cell r="M15" t="str">
            <v>GG</v>
          </cell>
        </row>
        <row r="16">
          <cell r="A16" t="str">
            <v>EN_A08700</v>
          </cell>
          <cell r="B16">
            <v>15</v>
          </cell>
          <cell r="C16">
            <v>10</v>
          </cell>
          <cell r="D16" t="str">
            <v>GENERAL</v>
          </cell>
          <cell r="E16" t="str">
            <v>general</v>
          </cell>
          <cell r="F16" t="b">
            <v>1</v>
          </cell>
          <cell r="G16" t="str">
            <v>A08700</v>
          </cell>
          <cell r="H16" t="str">
            <v>OFFICE OF ECONOMIC AND FINANCIAL ANALYSIS</v>
          </cell>
          <cell r="I16" t="str">
            <v>appropriated to </v>
          </cell>
          <cell r="J16" t="str">
            <v>Office of economic and financial analysis</v>
          </cell>
          <cell r="K16" t="str">
            <v>office of economic and financial analysis</v>
          </cell>
          <cell r="L16" t="b">
            <v>1</v>
          </cell>
          <cell r="M16" t="str">
            <v>GG</v>
          </cell>
        </row>
        <row r="17">
          <cell r="A17" t="str">
            <v>EN_A08900</v>
          </cell>
          <cell r="B17">
            <v>14</v>
          </cell>
          <cell r="C17">
            <v>10</v>
          </cell>
          <cell r="D17" t="str">
            <v>GENERAL</v>
          </cell>
          <cell r="E17" t="str">
            <v>general</v>
          </cell>
          <cell r="F17" t="b">
            <v>1</v>
          </cell>
          <cell r="G17" t="str">
            <v>A08900</v>
          </cell>
          <cell r="H17" t="str">
            <v>FLOOD CONTROL DISTRICT ADMINISTRATION</v>
          </cell>
          <cell r="I17" t="str">
            <v>appropriated to </v>
          </cell>
          <cell r="J17" t="str">
            <v>Flood control district administration</v>
          </cell>
          <cell r="K17" t="str">
            <v>flood control district administration</v>
          </cell>
          <cell r="L17" t="b">
            <v>1</v>
          </cell>
          <cell r="M17" t="str">
            <v>GG</v>
          </cell>
        </row>
        <row r="18">
          <cell r="A18" t="str">
            <v>EN_A11000</v>
          </cell>
          <cell r="B18">
            <v>16</v>
          </cell>
          <cell r="C18">
            <v>10</v>
          </cell>
          <cell r="D18" t="str">
            <v>GENERAL</v>
          </cell>
          <cell r="E18" t="str">
            <v>general</v>
          </cell>
          <cell r="F18" t="b">
            <v>1</v>
          </cell>
          <cell r="G18" t="str">
            <v>A11000</v>
          </cell>
          <cell r="H18" t="str">
            <v>COUNTY EXECUTIVE</v>
          </cell>
          <cell r="I18" t="str">
            <v>appropriated to </v>
          </cell>
          <cell r="J18" t="str">
            <v>County executive</v>
          </cell>
          <cell r="K18" t="str">
            <v>county executive</v>
          </cell>
          <cell r="L18" t="b">
            <v>1</v>
          </cell>
          <cell r="M18" t="str">
            <v>GG</v>
          </cell>
        </row>
        <row r="19">
          <cell r="A19" t="str">
            <v>EN_A12000</v>
          </cell>
          <cell r="B19">
            <v>17</v>
          </cell>
          <cell r="C19">
            <v>10</v>
          </cell>
          <cell r="D19" t="str">
            <v>GENERAL</v>
          </cell>
          <cell r="E19" t="str">
            <v>general</v>
          </cell>
          <cell r="F19" t="b">
            <v>1</v>
          </cell>
          <cell r="G19" t="str">
            <v>A12000</v>
          </cell>
          <cell r="H19" t="str">
            <v>OFFICE OF THE EXECUTIVE</v>
          </cell>
          <cell r="I19" t="str">
            <v>appropriated to </v>
          </cell>
          <cell r="J19" t="str">
            <v>Office of the executive</v>
          </cell>
          <cell r="K19" t="str">
            <v>office of the executive</v>
          </cell>
          <cell r="L19" t="b">
            <v>1</v>
          </cell>
          <cell r="M19" t="str">
            <v>GG</v>
          </cell>
        </row>
        <row r="20">
          <cell r="A20" t="str">
            <v>EN_A14000</v>
          </cell>
          <cell r="B20">
            <v>18</v>
          </cell>
          <cell r="C20">
            <v>10</v>
          </cell>
          <cell r="D20" t="str">
            <v>GENERAL</v>
          </cell>
          <cell r="E20" t="str">
            <v>general</v>
          </cell>
          <cell r="F20" t="b">
            <v>1</v>
          </cell>
          <cell r="G20" t="str">
            <v>A14000</v>
          </cell>
          <cell r="H20" t="str">
            <v>OFFICE OF PERFORMANCE, STRATEGY AND BUDGET</v>
          </cell>
          <cell r="I20" t="str">
            <v>appropriated to </v>
          </cell>
          <cell r="J20" t="str">
            <v>Office of performance, strategy and budget</v>
          </cell>
          <cell r="K20" t="str">
            <v>office of performance, strategy and budget</v>
          </cell>
          <cell r="L20" t="b">
            <v>1</v>
          </cell>
          <cell r="M20" t="str">
            <v>GG</v>
          </cell>
        </row>
        <row r="21">
          <cell r="A21" t="str">
            <v>EN_A14100</v>
          </cell>
          <cell r="B21">
            <v>19</v>
          </cell>
          <cell r="C21">
            <v>10</v>
          </cell>
          <cell r="D21" t="str">
            <v>GENERAL</v>
          </cell>
          <cell r="E21" t="str">
            <v>general</v>
          </cell>
          <cell r="F21" t="b">
            <v>1</v>
          </cell>
          <cell r="G21" t="str">
            <v>A14100</v>
          </cell>
          <cell r="H21" t="str">
            <v>OFFICE OF EQUITY AND SOCIAL JUSTICE</v>
          </cell>
          <cell r="I21" t="str">
            <v>appropriated to </v>
          </cell>
          <cell r="J21" t="str">
            <v>Office of equity and social justice</v>
          </cell>
          <cell r="K21" t="str">
            <v>office of equity and social justice</v>
          </cell>
          <cell r="L21" t="b">
            <v>1</v>
          </cell>
          <cell r="M21" t="str">
            <v>GG</v>
          </cell>
        </row>
        <row r="22">
          <cell r="A22" t="str">
            <v>EN_A14200</v>
          </cell>
          <cell r="B22" t="e">
            <v>#N/A</v>
          </cell>
          <cell r="C22">
            <v>10</v>
          </cell>
          <cell r="D22" t="str">
            <v>GENERAL</v>
          </cell>
          <cell r="E22" t="str">
            <v>general</v>
          </cell>
          <cell r="F22" t="b">
            <v>1</v>
          </cell>
          <cell r="G22" t="str">
            <v>A14200</v>
          </cell>
          <cell r="H22" t="str">
            <v>OFFICE OF COMMUNITY OUTREACH</v>
          </cell>
          <cell r="I22" t="str">
            <v>appropriated to </v>
          </cell>
          <cell r="J22" t="str">
            <v>Office of community outreach</v>
          </cell>
          <cell r="K22" t="str">
            <v>office of community outreach</v>
          </cell>
          <cell r="L22" t="b">
            <v>1</v>
          </cell>
          <cell r="M22" t="str">
            <v>GG</v>
          </cell>
        </row>
        <row r="23">
          <cell r="A23" t="str">
            <v>EN_A15000</v>
          </cell>
          <cell r="B23">
            <v>0</v>
          </cell>
          <cell r="C23">
            <v>10</v>
          </cell>
          <cell r="D23" t="str">
            <v>GENERAL</v>
          </cell>
          <cell r="E23" t="str">
            <v>general</v>
          </cell>
          <cell r="F23" t="b">
            <v>1</v>
          </cell>
          <cell r="G23" t="str">
            <v>A15000</v>
          </cell>
          <cell r="H23" t="str">
            <v>FINANCE GF</v>
          </cell>
          <cell r="I23" t="str">
            <v>appropriated to </v>
          </cell>
          <cell r="J23" t="str">
            <v>Finance GF</v>
          </cell>
          <cell r="K23" t="str">
            <v>finance GF</v>
          </cell>
          <cell r="L23" t="b">
            <v>1</v>
          </cell>
          <cell r="M23" t="str">
            <v>GG</v>
          </cell>
        </row>
        <row r="24">
          <cell r="A24" t="str">
            <v>EN_A20000</v>
          </cell>
          <cell r="B24">
            <v>20</v>
          </cell>
          <cell r="C24">
            <v>10</v>
          </cell>
          <cell r="D24" t="str">
            <v>GENERAL</v>
          </cell>
          <cell r="E24" t="str">
            <v>general</v>
          </cell>
          <cell r="F24" t="b">
            <v>1</v>
          </cell>
          <cell r="G24" t="str">
            <v>A20000</v>
          </cell>
          <cell r="H24" t="str">
            <v>SHERIFF</v>
          </cell>
          <cell r="I24" t="str">
            <v>appropriated to </v>
          </cell>
          <cell r="J24" t="str">
            <v>Sheriff</v>
          </cell>
          <cell r="K24" t="str">
            <v>sheriff</v>
          </cell>
          <cell r="L24" t="b">
            <v>1</v>
          </cell>
          <cell r="M24" t="str">
            <v>LSJ</v>
          </cell>
        </row>
        <row r="25">
          <cell r="A25" t="str">
            <v>EN_A20500</v>
          </cell>
          <cell r="B25">
            <v>21</v>
          </cell>
          <cell r="C25">
            <v>10</v>
          </cell>
          <cell r="D25" t="str">
            <v>GENERAL</v>
          </cell>
          <cell r="E25" t="str">
            <v>general</v>
          </cell>
          <cell r="F25" t="b">
            <v>1</v>
          </cell>
          <cell r="G25" t="str">
            <v>A20500</v>
          </cell>
          <cell r="H25" t="str">
            <v>DRUG ENFORCEMENT FORFEITS</v>
          </cell>
          <cell r="I25" t="str">
            <v>appropriated to </v>
          </cell>
          <cell r="J25" t="str">
            <v>Drug enforcement forfeits</v>
          </cell>
          <cell r="K25" t="str">
            <v>drug enforcement forfeits</v>
          </cell>
          <cell r="L25" t="b">
            <v>1</v>
          </cell>
          <cell r="M25" t="str">
            <v>LSJ</v>
          </cell>
        </row>
        <row r="26">
          <cell r="A26" t="str">
            <v>EN_A21000</v>
          </cell>
          <cell r="B26">
            <v>22</v>
          </cell>
          <cell r="C26">
            <v>10</v>
          </cell>
          <cell r="D26" t="str">
            <v>GENERAL</v>
          </cell>
          <cell r="E26" t="str">
            <v>general</v>
          </cell>
          <cell r="F26" t="b">
            <v>1</v>
          </cell>
          <cell r="G26" t="str">
            <v>A21000</v>
          </cell>
          <cell r="H26" t="str">
            <v>SHERIFF OFFICE SUCCESSION PLANNING</v>
          </cell>
          <cell r="I26" t="str">
            <v>appropriated to </v>
          </cell>
          <cell r="J26" t="str">
            <v>Sheriff office succession planning</v>
          </cell>
          <cell r="K26" t="str">
            <v>sheriff office succession planning</v>
          </cell>
          <cell r="L26" t="b">
            <v>1</v>
          </cell>
          <cell r="M26" t="str">
            <v>LSJ</v>
          </cell>
        </row>
        <row r="27">
          <cell r="A27" t="str">
            <v>EN_A40100</v>
          </cell>
          <cell r="B27">
            <v>23</v>
          </cell>
          <cell r="C27">
            <v>10</v>
          </cell>
          <cell r="D27" t="str">
            <v>GENERAL</v>
          </cell>
          <cell r="E27" t="str">
            <v>general</v>
          </cell>
          <cell r="F27" t="b">
            <v>1</v>
          </cell>
          <cell r="G27" t="str">
            <v>A40100</v>
          </cell>
          <cell r="H27" t="str">
            <v>OFFICE OF EMERGENCY MANAGEMENT</v>
          </cell>
          <cell r="I27" t="str">
            <v>appropriated to </v>
          </cell>
          <cell r="J27" t="str">
            <v>Office of emergency management</v>
          </cell>
          <cell r="K27" t="str">
            <v>office of emergency management</v>
          </cell>
          <cell r="L27" t="b">
            <v>1</v>
          </cell>
          <cell r="M27" t="str">
            <v>GG</v>
          </cell>
        </row>
        <row r="28">
          <cell r="A28" t="str">
            <v>EN_A41700</v>
          </cell>
          <cell r="B28">
            <v>24</v>
          </cell>
          <cell r="C28">
            <v>10</v>
          </cell>
          <cell r="D28" t="str">
            <v>GENERAL</v>
          </cell>
          <cell r="E28" t="str">
            <v>general</v>
          </cell>
          <cell r="F28" t="b">
            <v>1</v>
          </cell>
          <cell r="G28" t="str">
            <v>A41700</v>
          </cell>
          <cell r="H28" t="str">
            <v>EXECUTIVE SERVICES - ADMINISTRATION</v>
          </cell>
          <cell r="I28" t="str">
            <v>appropriated to </v>
          </cell>
          <cell r="J28" t="str">
            <v>Executive services - administration</v>
          </cell>
          <cell r="K28" t="str">
            <v>executive services - administration</v>
          </cell>
          <cell r="L28" t="b">
            <v>1</v>
          </cell>
          <cell r="M28" t="str">
            <v>GG</v>
          </cell>
        </row>
        <row r="29">
          <cell r="A29" t="str">
            <v>EN_A42000</v>
          </cell>
          <cell r="B29">
            <v>25</v>
          </cell>
          <cell r="C29">
            <v>10</v>
          </cell>
          <cell r="D29" t="str">
            <v>GENERAL</v>
          </cell>
          <cell r="E29" t="str">
            <v>general</v>
          </cell>
          <cell r="F29" t="b">
            <v>1</v>
          </cell>
          <cell r="G29" t="str">
            <v>A42000</v>
          </cell>
          <cell r="H29" t="str">
            <v>HUMAN RESOURCES MANAGEMENT</v>
          </cell>
          <cell r="I29" t="str">
            <v>appropriated to </v>
          </cell>
          <cell r="J29" t="str">
            <v>Human resources management</v>
          </cell>
          <cell r="K29" t="str">
            <v>human resources management</v>
          </cell>
          <cell r="L29" t="b">
            <v>1</v>
          </cell>
          <cell r="M29" t="str">
            <v>GG</v>
          </cell>
        </row>
        <row r="30">
          <cell r="A30" t="str">
            <v>EN_A42100</v>
          </cell>
          <cell r="B30">
            <v>26</v>
          </cell>
          <cell r="C30">
            <v>10</v>
          </cell>
          <cell r="D30" t="str">
            <v>GENERAL</v>
          </cell>
          <cell r="E30" t="str">
            <v>general</v>
          </cell>
          <cell r="F30" t="b">
            <v>1</v>
          </cell>
          <cell r="G30" t="str">
            <v>A42100</v>
          </cell>
          <cell r="H30" t="str">
            <v>OFFICE OF LABOR RELATIONS</v>
          </cell>
          <cell r="I30" t="str">
            <v>appropriated to </v>
          </cell>
          <cell r="J30" t="str">
            <v>Office of labor relations</v>
          </cell>
          <cell r="K30" t="str">
            <v>office of labor relations</v>
          </cell>
          <cell r="L30" t="b">
            <v>1</v>
          </cell>
          <cell r="M30" t="str">
            <v>GG</v>
          </cell>
        </row>
        <row r="31">
          <cell r="A31" t="str">
            <v>EN_A43700</v>
          </cell>
          <cell r="B31">
            <v>27</v>
          </cell>
          <cell r="C31">
            <v>10</v>
          </cell>
          <cell r="D31" t="str">
            <v>GENERAL</v>
          </cell>
          <cell r="E31" t="str">
            <v>general</v>
          </cell>
          <cell r="F31" t="b">
            <v>1</v>
          </cell>
          <cell r="G31" t="str">
            <v>A43700</v>
          </cell>
          <cell r="H31" t="str">
            <v>CABLE COMMUNICATIONS</v>
          </cell>
          <cell r="I31" t="str">
            <v>appropriated to </v>
          </cell>
          <cell r="J31" t="str">
            <v>Cable communications</v>
          </cell>
          <cell r="K31" t="str">
            <v>cable communications</v>
          </cell>
          <cell r="L31" t="b">
            <v>1</v>
          </cell>
          <cell r="M31" t="str">
            <v>GG</v>
          </cell>
        </row>
        <row r="32">
          <cell r="A32" t="str">
            <v>EN_A44000</v>
          </cell>
          <cell r="B32">
            <v>28</v>
          </cell>
          <cell r="C32">
            <v>10</v>
          </cell>
          <cell r="D32" t="str">
            <v>GENERAL</v>
          </cell>
          <cell r="E32" t="str">
            <v>general</v>
          </cell>
          <cell r="F32" t="b">
            <v>1</v>
          </cell>
          <cell r="G32" t="str">
            <v>A44000</v>
          </cell>
          <cell r="H32" t="str">
            <v>REAL ESTATE SERVICES</v>
          </cell>
          <cell r="I32" t="str">
            <v>appropriated to </v>
          </cell>
          <cell r="J32" t="str">
            <v>Real estate services</v>
          </cell>
          <cell r="K32" t="str">
            <v>real estate services</v>
          </cell>
          <cell r="L32" t="b">
            <v>1</v>
          </cell>
          <cell r="M32" t="str">
            <v>GG</v>
          </cell>
        </row>
        <row r="33">
          <cell r="A33" t="str">
            <v>EN_A47000</v>
          </cell>
          <cell r="B33">
            <v>29</v>
          </cell>
          <cell r="C33">
            <v>10</v>
          </cell>
          <cell r="D33" t="str">
            <v>GENERAL</v>
          </cell>
          <cell r="E33" t="str">
            <v>general</v>
          </cell>
          <cell r="F33" t="b">
            <v>1</v>
          </cell>
          <cell r="G33" t="str">
            <v>A47000</v>
          </cell>
          <cell r="H33" t="str">
            <v>RECORDS AND LICENSING SERVICES</v>
          </cell>
          <cell r="I33" t="str">
            <v>appropriated to </v>
          </cell>
          <cell r="J33" t="str">
            <v>Records and licensing services</v>
          </cell>
          <cell r="K33" t="str">
            <v>records and licensing services</v>
          </cell>
          <cell r="L33" t="b">
            <v>1</v>
          </cell>
          <cell r="M33" t="str">
            <v>GG</v>
          </cell>
        </row>
        <row r="34">
          <cell r="A34" t="str">
            <v>EN_A50000</v>
          </cell>
          <cell r="B34">
            <v>30</v>
          </cell>
          <cell r="C34">
            <v>10</v>
          </cell>
          <cell r="D34" t="str">
            <v>GENERAL</v>
          </cell>
          <cell r="E34" t="str">
            <v>general</v>
          </cell>
          <cell r="F34" t="b">
            <v>1</v>
          </cell>
          <cell r="G34" t="str">
            <v>A50000</v>
          </cell>
          <cell r="H34" t="str">
            <v>PROSECUTING ATTORNEY</v>
          </cell>
          <cell r="I34" t="str">
            <v>appropriated to </v>
          </cell>
          <cell r="J34" t="str">
            <v>Prosecuting attorney</v>
          </cell>
          <cell r="K34" t="str">
            <v>prosecuting attorney</v>
          </cell>
          <cell r="L34" t="b">
            <v>1</v>
          </cell>
          <cell r="M34" t="str">
            <v>LSJ</v>
          </cell>
        </row>
        <row r="35">
          <cell r="A35" t="str">
            <v>EN_A51000</v>
          </cell>
          <cell r="B35">
            <v>31</v>
          </cell>
          <cell r="C35">
            <v>10</v>
          </cell>
          <cell r="D35" t="str">
            <v>GENERAL</v>
          </cell>
          <cell r="E35" t="str">
            <v>general</v>
          </cell>
          <cell r="F35" t="b">
            <v>1</v>
          </cell>
          <cell r="G35" t="str">
            <v>A51000</v>
          </cell>
          <cell r="H35" t="str">
            <v>SUPERIOR COURT</v>
          </cell>
          <cell r="I35" t="str">
            <v>appropriated to </v>
          </cell>
          <cell r="J35" t="str">
            <v>Superior court</v>
          </cell>
          <cell r="K35" t="str">
            <v>superior court</v>
          </cell>
          <cell r="L35" t="b">
            <v>1</v>
          </cell>
          <cell r="M35" t="str">
            <v>LSJ</v>
          </cell>
        </row>
        <row r="36">
          <cell r="A36" t="str">
            <v>EN_A53000</v>
          </cell>
          <cell r="B36">
            <v>32</v>
          </cell>
          <cell r="C36">
            <v>10</v>
          </cell>
          <cell r="D36" t="str">
            <v>GENERAL</v>
          </cell>
          <cell r="E36" t="str">
            <v>general</v>
          </cell>
          <cell r="F36" t="b">
            <v>1</v>
          </cell>
          <cell r="G36" t="str">
            <v>A53000</v>
          </cell>
          <cell r="H36" t="str">
            <v>DISTRICT COURT</v>
          </cell>
          <cell r="I36" t="str">
            <v>appropriated to </v>
          </cell>
          <cell r="J36" t="str">
            <v>District court</v>
          </cell>
          <cell r="K36" t="str">
            <v>district court</v>
          </cell>
          <cell r="L36" t="b">
            <v>1</v>
          </cell>
          <cell r="M36" t="str">
            <v>LSJ</v>
          </cell>
        </row>
        <row r="37">
          <cell r="A37" t="str">
            <v>EN_A53500</v>
          </cell>
          <cell r="B37">
            <v>33</v>
          </cell>
          <cell r="C37">
            <v>10</v>
          </cell>
          <cell r="D37" t="str">
            <v>GENERAL</v>
          </cell>
          <cell r="E37" t="str">
            <v>general</v>
          </cell>
          <cell r="F37" t="b">
            <v>1</v>
          </cell>
          <cell r="G37" t="str">
            <v>A53500</v>
          </cell>
          <cell r="H37" t="str">
            <v>ELECTIONS</v>
          </cell>
          <cell r="I37" t="str">
            <v>appropriated to </v>
          </cell>
          <cell r="J37" t="str">
            <v>Elections</v>
          </cell>
          <cell r="K37" t="str">
            <v>elections</v>
          </cell>
          <cell r="L37" t="b">
            <v>1</v>
          </cell>
          <cell r="M37" t="str">
            <v>GG</v>
          </cell>
        </row>
        <row r="38">
          <cell r="A38" t="str">
            <v>EN_A54000</v>
          </cell>
          <cell r="B38">
            <v>34</v>
          </cell>
          <cell r="C38">
            <v>10</v>
          </cell>
          <cell r="D38" t="str">
            <v>GENERAL</v>
          </cell>
          <cell r="E38" t="str">
            <v>general</v>
          </cell>
          <cell r="F38" t="b">
            <v>1</v>
          </cell>
          <cell r="G38" t="str">
            <v>A54000</v>
          </cell>
          <cell r="H38" t="str">
            <v>JUDICIAL ADMINISTRATION</v>
          </cell>
          <cell r="I38" t="str">
            <v>appropriated to </v>
          </cell>
          <cell r="J38" t="str">
            <v>Judicial administration</v>
          </cell>
          <cell r="K38" t="str">
            <v>judicial administration</v>
          </cell>
          <cell r="L38" t="b">
            <v>1</v>
          </cell>
          <cell r="M38" t="str">
            <v>LSJ</v>
          </cell>
        </row>
        <row r="39">
          <cell r="A39" t="str">
            <v>EN_A61000</v>
          </cell>
          <cell r="B39">
            <v>35</v>
          </cell>
          <cell r="C39">
            <v>10</v>
          </cell>
          <cell r="D39" t="str">
            <v>GENERAL</v>
          </cell>
          <cell r="E39" t="str">
            <v>general</v>
          </cell>
          <cell r="F39" t="b">
            <v>1</v>
          </cell>
          <cell r="G39" t="str">
            <v>A61000</v>
          </cell>
          <cell r="H39" t="str">
            <v>STATE AUDITOR</v>
          </cell>
          <cell r="I39" t="str">
            <v>appropriated to </v>
          </cell>
          <cell r="J39" t="str">
            <v>State auditor</v>
          </cell>
          <cell r="K39" t="str">
            <v>state auditor</v>
          </cell>
          <cell r="L39" t="b">
            <v>1</v>
          </cell>
          <cell r="M39" t="str">
            <v>GG</v>
          </cell>
        </row>
        <row r="40">
          <cell r="A40" t="str">
            <v>EN_A63000</v>
          </cell>
          <cell r="B40">
            <v>36</v>
          </cell>
          <cell r="C40">
            <v>10</v>
          </cell>
          <cell r="D40" t="str">
            <v>GENERAL</v>
          </cell>
          <cell r="E40" t="str">
            <v>general</v>
          </cell>
          <cell r="F40" t="b">
            <v>1</v>
          </cell>
          <cell r="G40" t="str">
            <v>A63000</v>
          </cell>
          <cell r="H40" t="str">
            <v>BOUNDARY REVIEW BOARD</v>
          </cell>
          <cell r="I40" t="str">
            <v>appropriated to </v>
          </cell>
          <cell r="J40" t="str">
            <v>Boundary review board</v>
          </cell>
          <cell r="K40" t="str">
            <v>boundary review board</v>
          </cell>
          <cell r="L40" t="b">
            <v>1</v>
          </cell>
          <cell r="M40" t="str">
            <v>GG</v>
          </cell>
        </row>
        <row r="41">
          <cell r="A41" t="str">
            <v>EN_A64500</v>
          </cell>
          <cell r="B41">
            <v>37</v>
          </cell>
          <cell r="C41">
            <v>10</v>
          </cell>
          <cell r="D41" t="str">
            <v>GENERAL</v>
          </cell>
          <cell r="E41" t="str">
            <v>general</v>
          </cell>
          <cell r="F41" t="b">
            <v>1</v>
          </cell>
          <cell r="G41" t="str">
            <v>A64500</v>
          </cell>
          <cell r="H41" t="str">
            <v>FEDERAL LOBBYING</v>
          </cell>
          <cell r="I41" t="str">
            <v>appropriated to </v>
          </cell>
          <cell r="J41" t="str">
            <v>Federal lobbying</v>
          </cell>
          <cell r="K41" t="str">
            <v>federal lobbying</v>
          </cell>
          <cell r="L41" t="b">
            <v>1</v>
          </cell>
          <cell r="M41" t="str">
            <v>GG</v>
          </cell>
        </row>
        <row r="42">
          <cell r="A42" t="str">
            <v>EN_A65000</v>
          </cell>
          <cell r="B42">
            <v>38</v>
          </cell>
          <cell r="C42">
            <v>10</v>
          </cell>
          <cell r="D42" t="str">
            <v>GENERAL</v>
          </cell>
          <cell r="E42" t="str">
            <v>general</v>
          </cell>
          <cell r="F42" t="b">
            <v>1</v>
          </cell>
          <cell r="G42" t="str">
            <v>A65000</v>
          </cell>
          <cell r="H42" t="str">
            <v>MEMBERSHIPS AND DUES</v>
          </cell>
          <cell r="I42" t="str">
            <v>appropriated to </v>
          </cell>
          <cell r="J42" t="str">
            <v>Memberships and dues</v>
          </cell>
          <cell r="K42" t="str">
            <v>memberships and dues</v>
          </cell>
          <cell r="L42" t="b">
            <v>1</v>
          </cell>
          <cell r="M42" t="str">
            <v>GG</v>
          </cell>
        </row>
        <row r="43">
          <cell r="A43" t="str">
            <v>EN_A65600</v>
          </cell>
          <cell r="B43">
            <v>39</v>
          </cell>
          <cell r="C43">
            <v>10</v>
          </cell>
          <cell r="D43" t="str">
            <v>GENERAL</v>
          </cell>
          <cell r="E43" t="str">
            <v>general</v>
          </cell>
          <cell r="F43" t="b">
            <v>1</v>
          </cell>
          <cell r="G43" t="str">
            <v>A65600</v>
          </cell>
          <cell r="H43" t="str">
            <v>INTERNAL SUPPORT</v>
          </cell>
          <cell r="I43" t="str">
            <v>appropriated to </v>
          </cell>
          <cell r="J43" t="str">
            <v>Internal support</v>
          </cell>
          <cell r="K43" t="str">
            <v>internal support</v>
          </cell>
          <cell r="L43" t="b">
            <v>1</v>
          </cell>
          <cell r="M43" t="str">
            <v>GG</v>
          </cell>
        </row>
        <row r="44">
          <cell r="A44" t="str">
            <v>EN_A67000</v>
          </cell>
          <cell r="B44">
            <v>40</v>
          </cell>
          <cell r="C44">
            <v>10</v>
          </cell>
          <cell r="D44" t="str">
            <v>GENERAL</v>
          </cell>
          <cell r="E44" t="str">
            <v>general</v>
          </cell>
          <cell r="F44" t="b">
            <v>1</v>
          </cell>
          <cell r="G44" t="str">
            <v>A67000</v>
          </cell>
          <cell r="H44" t="str">
            <v>ASSESSMENTS</v>
          </cell>
          <cell r="I44" t="str">
            <v>appropriated to </v>
          </cell>
          <cell r="J44" t="str">
            <v>Assessments</v>
          </cell>
          <cell r="K44" t="str">
            <v>assessments</v>
          </cell>
          <cell r="L44" t="b">
            <v>1</v>
          </cell>
          <cell r="M44" t="str">
            <v>GG</v>
          </cell>
        </row>
        <row r="45">
          <cell r="A45" t="str">
            <v>EN_A69100</v>
          </cell>
          <cell r="B45">
            <v>41</v>
          </cell>
          <cell r="C45">
            <v>10</v>
          </cell>
          <cell r="D45" t="str">
            <v>GENERAL</v>
          </cell>
          <cell r="E45" t="str">
            <v>general</v>
          </cell>
          <cell r="F45" t="b">
            <v>1</v>
          </cell>
          <cell r="G45" t="str">
            <v>A69100</v>
          </cell>
          <cell r="H45" t="str">
            <v>GENERAL FUND TRANSFER TO DEBT SERVICE</v>
          </cell>
          <cell r="I45" t="str">
            <v>appropriated to </v>
          </cell>
          <cell r="J45" t="str">
            <v>General fund transfer to debt service</v>
          </cell>
          <cell r="K45" t="str">
            <v>general fund transfer to debt service</v>
          </cell>
          <cell r="L45" t="b">
            <v>1</v>
          </cell>
          <cell r="M45" t="str">
            <v>GG</v>
          </cell>
        </row>
        <row r="46">
          <cell r="A46" t="str">
            <v>EN_A69200</v>
          </cell>
          <cell r="B46">
            <v>42</v>
          </cell>
          <cell r="C46">
            <v>10</v>
          </cell>
          <cell r="D46" t="str">
            <v>GENERAL</v>
          </cell>
          <cell r="E46" t="str">
            <v>general</v>
          </cell>
          <cell r="F46" t="b">
            <v>1</v>
          </cell>
          <cell r="G46" t="str">
            <v>A69200</v>
          </cell>
          <cell r="H46" t="str">
            <v>GENERAL FUND TRANSFER TO DEPARTMENT OF LOCAL SERVICES</v>
          </cell>
          <cell r="I46" t="str">
            <v>appropriated to </v>
          </cell>
          <cell r="J46" t="str">
            <v>General fund transfer to department of local services</v>
          </cell>
          <cell r="K46" t="str">
            <v>general fund transfer to department of local services</v>
          </cell>
          <cell r="L46" t="b">
            <v>1</v>
          </cell>
          <cell r="M46" t="str">
            <v>PE</v>
          </cell>
        </row>
        <row r="47">
          <cell r="A47" t="str">
            <v>EN_A69300</v>
          </cell>
          <cell r="B47" t="e">
            <v>#N/A</v>
          </cell>
          <cell r="C47">
            <v>10</v>
          </cell>
          <cell r="D47" t="str">
            <v>GENERAL</v>
          </cell>
          <cell r="E47" t="str">
            <v>general</v>
          </cell>
          <cell r="F47" t="b">
            <v>1</v>
          </cell>
          <cell r="G47" t="str">
            <v>A69300</v>
          </cell>
          <cell r="H47" t="str">
            <v>GENERAL FUND TRANSFER TO DEPARTMENT OF METRO TRANSIT</v>
          </cell>
          <cell r="I47" t="str">
            <v>appropriated to </v>
          </cell>
          <cell r="J47" t="str">
            <v>General fund transfer to department of metro transit</v>
          </cell>
          <cell r="K47" t="str">
            <v>general fund transfer to department of metro transit</v>
          </cell>
          <cell r="L47" t="b">
            <v>1</v>
          </cell>
          <cell r="M47" t="str">
            <v>PE</v>
          </cell>
        </row>
        <row r="48">
          <cell r="A48" t="str">
            <v>EN_A69400</v>
          </cell>
          <cell r="B48">
            <v>43</v>
          </cell>
          <cell r="C48">
            <v>10</v>
          </cell>
          <cell r="D48" t="str">
            <v>GENERAL</v>
          </cell>
          <cell r="E48" t="str">
            <v>general</v>
          </cell>
          <cell r="F48" t="b">
            <v>1</v>
          </cell>
          <cell r="G48" t="str">
            <v>A69400</v>
          </cell>
          <cell r="H48" t="str">
            <v>GENERAL FUND TRANSFER TO DEPARTMENT OF COMMUNITY AND HUMAN SERVICES</v>
          </cell>
          <cell r="I48" t="str">
            <v>appropriated to </v>
          </cell>
          <cell r="J48" t="str">
            <v>General fund transfer to department of community and human services</v>
          </cell>
          <cell r="K48" t="str">
            <v>general fund transfer to department of community and human services</v>
          </cell>
          <cell r="L48" t="b">
            <v>1</v>
          </cell>
          <cell r="M48" t="str">
            <v>HHS</v>
          </cell>
        </row>
        <row r="49">
          <cell r="A49" t="str">
            <v>EN_A69500</v>
          </cell>
          <cell r="B49">
            <v>44</v>
          </cell>
          <cell r="C49">
            <v>10</v>
          </cell>
          <cell r="D49" t="str">
            <v>GENERAL</v>
          </cell>
          <cell r="E49" t="str">
            <v>general</v>
          </cell>
          <cell r="F49" t="b">
            <v>1</v>
          </cell>
          <cell r="G49" t="str">
            <v>A69500</v>
          </cell>
          <cell r="H49" t="str">
            <v>GENERAL FUND TRANSFER TO DEPARTMENT OF EXECUTIVE SERVICES</v>
          </cell>
          <cell r="I49" t="str">
            <v>appropriated to </v>
          </cell>
          <cell r="J49" t="str">
            <v>General fund transfer to department of executive services</v>
          </cell>
          <cell r="K49" t="str">
            <v>general fund transfer to department of executive services</v>
          </cell>
          <cell r="L49" t="b">
            <v>1</v>
          </cell>
          <cell r="M49" t="str">
            <v>GG</v>
          </cell>
        </row>
        <row r="50">
          <cell r="A50" t="str">
            <v>EN_A69600</v>
          </cell>
          <cell r="B50">
            <v>45</v>
          </cell>
          <cell r="C50">
            <v>10</v>
          </cell>
          <cell r="D50" t="str">
            <v>GENERAL</v>
          </cell>
          <cell r="E50" t="str">
            <v>general</v>
          </cell>
          <cell r="F50" t="b">
            <v>1</v>
          </cell>
          <cell r="G50" t="str">
            <v>A69600</v>
          </cell>
          <cell r="H50" t="str">
            <v>GENERAL FUND TRANSFER TO DEPARTMENT OF PUBLIC HEALTH</v>
          </cell>
          <cell r="I50" t="str">
            <v>appropriated to </v>
          </cell>
          <cell r="J50" t="str">
            <v>General fund transfer to department of public health</v>
          </cell>
          <cell r="K50" t="str">
            <v>general fund transfer to department of public health</v>
          </cell>
          <cell r="L50" t="b">
            <v>1</v>
          </cell>
          <cell r="M50" t="str">
            <v>HHS</v>
          </cell>
        </row>
        <row r="51">
          <cell r="A51" t="str">
            <v>EN_A69700</v>
          </cell>
          <cell r="B51">
            <v>46</v>
          </cell>
          <cell r="C51">
            <v>10</v>
          </cell>
          <cell r="D51" t="str">
            <v>GENERAL</v>
          </cell>
          <cell r="E51" t="str">
            <v>general</v>
          </cell>
          <cell r="F51" t="b">
            <v>1</v>
          </cell>
          <cell r="G51" t="str">
            <v>A69700</v>
          </cell>
          <cell r="H51" t="str">
            <v>GENERAL FUND TRANSFER TO DEPARTMENT OF NATURAL RESOURCES AND PARKS</v>
          </cell>
          <cell r="I51" t="str">
            <v>appropriated to </v>
          </cell>
          <cell r="J51" t="str">
            <v>General fund transfer to department of natural resources and parks</v>
          </cell>
          <cell r="K51" t="str">
            <v>general fund transfer to department of natural resources and parks</v>
          </cell>
          <cell r="L51" t="b">
            <v>1</v>
          </cell>
          <cell r="M51" t="str">
            <v>PE</v>
          </cell>
        </row>
        <row r="52">
          <cell r="A52" t="str">
            <v>EN_A69800</v>
          </cell>
          <cell r="B52" t="e">
            <v>#N/A</v>
          </cell>
          <cell r="C52">
            <v>10</v>
          </cell>
          <cell r="D52" t="str">
            <v>GENERAL</v>
          </cell>
          <cell r="E52" t="str">
            <v>general</v>
          </cell>
          <cell r="F52" t="b">
            <v>1</v>
          </cell>
          <cell r="G52" t="str">
            <v>A69800</v>
          </cell>
          <cell r="H52" t="str">
            <v>GENERAL FUND TRANSFER TO KING COUNTY INFORMATION TECHNOLOGY</v>
          </cell>
          <cell r="I52" t="str">
            <v>appropriated to </v>
          </cell>
          <cell r="J52" t="str">
            <v>General fund transfer to King County information technology</v>
          </cell>
          <cell r="K52" t="str">
            <v>general fund transfer to king county information technology</v>
          </cell>
          <cell r="L52" t="b">
            <v>1</v>
          </cell>
          <cell r="M52" t="str">
            <v>GG</v>
          </cell>
        </row>
        <row r="53">
          <cell r="A53" t="str">
            <v>EN_A69900</v>
          </cell>
          <cell r="B53">
            <v>47</v>
          </cell>
          <cell r="C53">
            <v>10</v>
          </cell>
          <cell r="D53" t="str">
            <v>GENERAL</v>
          </cell>
          <cell r="E53" t="str">
            <v>general</v>
          </cell>
          <cell r="F53" t="b">
            <v>1</v>
          </cell>
          <cell r="G53" t="str">
            <v>A69900</v>
          </cell>
          <cell r="H53" t="str">
            <v>GENERAL FUND TRANSFER TO DEPARTMENT OF EXECUTIVE SERVICES CAPITAL IMPROVEMENT PROGRAM</v>
          </cell>
          <cell r="I53" t="str">
            <v>appropriated to </v>
          </cell>
          <cell r="J53" t="str">
            <v>General fund transfer to department of executive services capital improvement program</v>
          </cell>
          <cell r="K53" t="str">
            <v>general fund transfer to department of executive services capital improvement program</v>
          </cell>
          <cell r="L53" t="b">
            <v>1</v>
          </cell>
          <cell r="M53" t="str">
            <v>CIP</v>
          </cell>
        </row>
        <row r="54">
          <cell r="A54" t="str">
            <v>EN_A70000</v>
          </cell>
          <cell r="B54" t="e">
            <v>#N/A</v>
          </cell>
          <cell r="C54">
            <v>10</v>
          </cell>
          <cell r="D54" t="str">
            <v>GENERAL</v>
          </cell>
          <cell r="E54" t="str">
            <v>general</v>
          </cell>
          <cell r="F54" t="b">
            <v>1</v>
          </cell>
          <cell r="G54" t="str">
            <v>A70000</v>
          </cell>
          <cell r="H54" t="str">
            <v>GENERAL FUND TRANSFER TO HOMELESSNESS</v>
          </cell>
          <cell r="I54" t="str">
            <v>appropriated to </v>
          </cell>
          <cell r="J54" t="str">
            <v>General fund transfer to homelessness</v>
          </cell>
          <cell r="K54" t="str">
            <v>general fund transfer to homelessness</v>
          </cell>
          <cell r="L54" t="b">
            <v>1</v>
          </cell>
          <cell r="M54" t="str">
            <v>HHS</v>
          </cell>
        </row>
        <row r="55">
          <cell r="A55" t="str">
            <v>EN_A82000</v>
          </cell>
          <cell r="B55">
            <v>48</v>
          </cell>
          <cell r="C55">
            <v>10</v>
          </cell>
          <cell r="D55" t="str">
            <v>GENERAL</v>
          </cell>
          <cell r="E55" t="str">
            <v>general</v>
          </cell>
          <cell r="F55" t="b">
            <v>1</v>
          </cell>
          <cell r="G55" t="str">
            <v>A82000</v>
          </cell>
          <cell r="H55" t="str">
            <v>JAIL HEALTH SERVICES</v>
          </cell>
          <cell r="I55" t="str">
            <v>appropriated to </v>
          </cell>
          <cell r="J55" t="str">
            <v>Jail health services</v>
          </cell>
          <cell r="K55" t="str">
            <v>jail health services</v>
          </cell>
          <cell r="L55" t="b">
            <v>1</v>
          </cell>
          <cell r="M55" t="str">
            <v>LSJ</v>
          </cell>
        </row>
        <row r="56">
          <cell r="A56" t="str">
            <v>EN_A87000</v>
          </cell>
          <cell r="B56">
            <v>49</v>
          </cell>
          <cell r="C56">
            <v>10</v>
          </cell>
          <cell r="D56" t="str">
            <v>GENERAL</v>
          </cell>
          <cell r="E56" t="str">
            <v>general</v>
          </cell>
          <cell r="F56" t="b">
            <v>1</v>
          </cell>
          <cell r="G56" t="str">
            <v>A87000</v>
          </cell>
          <cell r="H56" t="str">
            <v>MEDICAL EXAMINER</v>
          </cell>
          <cell r="I56" t="str">
            <v>appropriated to </v>
          </cell>
          <cell r="J56" t="str">
            <v>Medical examiner</v>
          </cell>
          <cell r="K56" t="str">
            <v>medical examiner</v>
          </cell>
          <cell r="L56" t="b">
            <v>1</v>
          </cell>
          <cell r="M56" t="str">
            <v>HHS</v>
          </cell>
        </row>
        <row r="57">
          <cell r="A57" t="str">
            <v>EN_A91000</v>
          </cell>
          <cell r="B57">
            <v>50</v>
          </cell>
          <cell r="C57">
            <v>10</v>
          </cell>
          <cell r="D57" t="str">
            <v>GENERAL</v>
          </cell>
          <cell r="E57" t="str">
            <v>general</v>
          </cell>
          <cell r="F57" t="b">
            <v>1</v>
          </cell>
          <cell r="G57" t="str">
            <v>A91000</v>
          </cell>
          <cell r="H57" t="str">
            <v>ADULT AND JUVENILE DETENTION</v>
          </cell>
          <cell r="I57" t="str">
            <v>appropriated to </v>
          </cell>
          <cell r="J57" t="str">
            <v>Adult and juvenile detention</v>
          </cell>
          <cell r="K57" t="str">
            <v>adult and juvenile detention</v>
          </cell>
          <cell r="L57" t="b">
            <v>1</v>
          </cell>
          <cell r="M57" t="str">
            <v>LSJ</v>
          </cell>
        </row>
        <row r="58">
          <cell r="A58" t="str">
            <v>EN_A95000</v>
          </cell>
          <cell r="B58">
            <v>51</v>
          </cell>
          <cell r="C58">
            <v>10</v>
          </cell>
          <cell r="D58" t="str">
            <v>GENERAL</v>
          </cell>
          <cell r="E58" t="str">
            <v>general</v>
          </cell>
          <cell r="F58" t="b">
            <v>1</v>
          </cell>
          <cell r="G58" t="str">
            <v>A95000</v>
          </cell>
          <cell r="H58" t="str">
            <v>PUBLIC DEFENSE</v>
          </cell>
          <cell r="I58" t="str">
            <v>appropriated to </v>
          </cell>
          <cell r="J58" t="str">
            <v>Public defense</v>
          </cell>
          <cell r="K58" t="str">
            <v>public defense</v>
          </cell>
          <cell r="L58" t="b">
            <v>1</v>
          </cell>
          <cell r="M58" t="str">
            <v>LSJ</v>
          </cell>
        </row>
        <row r="59">
          <cell r="A59" t="str">
            <v>EN_A91400</v>
          </cell>
          <cell r="B59">
            <v>52</v>
          </cell>
          <cell r="C59">
            <v>16</v>
          </cell>
          <cell r="D59" t="str">
            <v>INMATE WELFARE</v>
          </cell>
          <cell r="E59" t="str">
            <v>inmate welfare</v>
          </cell>
          <cell r="F59" t="b">
            <v>1</v>
          </cell>
          <cell r="G59" t="str">
            <v>A91400</v>
          </cell>
          <cell r="H59" t="str">
            <v>INMATE WELFARE - ADULT</v>
          </cell>
          <cell r="I59" t="str">
            <v>appropriated to </v>
          </cell>
          <cell r="J59" t="str">
            <v>Inmate welfare - adult</v>
          </cell>
          <cell r="K59" t="str">
            <v>inmate welfare - adult</v>
          </cell>
          <cell r="L59" t="b">
            <v>1</v>
          </cell>
          <cell r="M59" t="str">
            <v>LSJ</v>
          </cell>
        </row>
        <row r="60">
          <cell r="A60" t="str">
            <v>EN_A91500</v>
          </cell>
          <cell r="B60">
            <v>53</v>
          </cell>
          <cell r="C60">
            <v>16</v>
          </cell>
          <cell r="D60" t="str">
            <v>INMATE WELFARE</v>
          </cell>
          <cell r="E60" t="str">
            <v>inmate welfare</v>
          </cell>
          <cell r="F60" t="b">
            <v>1</v>
          </cell>
          <cell r="G60" t="str">
            <v>A91500</v>
          </cell>
          <cell r="H60" t="str">
            <v>INMATE WELFARE - JUVENILE</v>
          </cell>
          <cell r="I60" t="str">
            <v>appropriated to </v>
          </cell>
          <cell r="J60" t="str">
            <v>Inmate welfare - juvenile</v>
          </cell>
          <cell r="K60" t="str">
            <v>inmate welfare - juvenile</v>
          </cell>
          <cell r="L60" t="b">
            <v>1</v>
          </cell>
          <cell r="M60" t="str">
            <v>LSJ</v>
          </cell>
        </row>
        <row r="61">
          <cell r="A61" t="str">
            <v>EN_A73000</v>
          </cell>
          <cell r="B61">
            <v>55</v>
          </cell>
          <cell r="C61">
            <v>1030</v>
          </cell>
          <cell r="D61" t="str">
            <v>ROADS OPERATING</v>
          </cell>
          <cell r="E61" t="str">
            <v>roads operating</v>
          </cell>
          <cell r="F61" t="b">
            <v>1</v>
          </cell>
          <cell r="G61" t="str">
            <v>A73000</v>
          </cell>
          <cell r="H61" t="str">
            <v>ROADS</v>
          </cell>
          <cell r="I61" t="str">
            <v>appropriated to </v>
          </cell>
          <cell r="J61" t="str">
            <v>Roads</v>
          </cell>
          <cell r="K61" t="str">
            <v>roads</v>
          </cell>
          <cell r="L61" t="b">
            <v>1</v>
          </cell>
          <cell r="M61" t="str">
            <v>PE</v>
          </cell>
        </row>
        <row r="62">
          <cell r="A62" t="str">
            <v>EN_A73400</v>
          </cell>
          <cell r="B62">
            <v>56</v>
          </cell>
          <cell r="C62">
            <v>1030</v>
          </cell>
          <cell r="D62" t="str">
            <v>ROADS OPERATING</v>
          </cell>
          <cell r="E62" t="str">
            <v>roads operating</v>
          </cell>
          <cell r="F62" t="b">
            <v>1</v>
          </cell>
          <cell r="G62" t="str">
            <v>A73400</v>
          </cell>
          <cell r="H62" t="str">
            <v>ROADS CONSTRUCTION TRANSFER</v>
          </cell>
          <cell r="I62" t="str">
            <v>appropriated to </v>
          </cell>
          <cell r="J62" t="str">
            <v>Roads construction transfer</v>
          </cell>
          <cell r="K62" t="str">
            <v>roads construction transfer</v>
          </cell>
          <cell r="L62" t="b">
            <v>1</v>
          </cell>
          <cell r="M62" t="str">
            <v>PE</v>
          </cell>
        </row>
        <row r="63">
          <cell r="A63" t="str">
            <v>EN_A71500</v>
          </cell>
          <cell r="B63">
            <v>57</v>
          </cell>
          <cell r="C63">
            <v>1040</v>
          </cell>
          <cell r="D63" t="str">
            <v>SOLID WASTE POSTCLOSURE LANDFILL MAINTENANCE</v>
          </cell>
          <cell r="E63" t="str">
            <v>solid waste postclosure landfill maintenance</v>
          </cell>
          <cell r="F63" t="b">
            <v>1</v>
          </cell>
          <cell r="G63" t="str">
            <v>A71500</v>
          </cell>
          <cell r="H63" t="str">
            <v>SOLID WASTE POSTCLOSURE LANDFILL MAINTENANCE</v>
          </cell>
          <cell r="I63" t="str">
            <v>appropriated to </v>
          </cell>
          <cell r="J63" t="str">
            <v>Solid waste postclosure landfill maintenance</v>
          </cell>
          <cell r="K63" t="str">
            <v>solid waste postclosure landfill maintenance</v>
          </cell>
          <cell r="L63" t="b">
            <v>1</v>
          </cell>
          <cell r="M63" t="str">
            <v>PE</v>
          </cell>
        </row>
        <row r="64">
          <cell r="A64" t="str">
            <v>EN_A48000</v>
          </cell>
          <cell r="B64">
            <v>58</v>
          </cell>
          <cell r="C64">
            <v>1060</v>
          </cell>
          <cell r="D64" t="str">
            <v>VETERANS SERVICES LEVY</v>
          </cell>
          <cell r="E64" t="str">
            <v>veterans services levy</v>
          </cell>
          <cell r="F64" t="b">
            <v>1</v>
          </cell>
          <cell r="G64" t="str">
            <v>A48000</v>
          </cell>
          <cell r="H64" t="str">
            <v>VETERANS SERVICES</v>
          </cell>
          <cell r="I64" t="str">
            <v>appropriated to </v>
          </cell>
          <cell r="J64" t="str">
            <v>Veterans services</v>
          </cell>
          <cell r="K64" t="str">
            <v>veterans services</v>
          </cell>
          <cell r="L64" t="b">
            <v>1</v>
          </cell>
          <cell r="M64" t="str">
            <v>HHS</v>
          </cell>
        </row>
        <row r="65">
          <cell r="A65" t="str">
            <v>EN_A92000</v>
          </cell>
          <cell r="B65">
            <v>59</v>
          </cell>
          <cell r="C65">
            <v>1070</v>
          </cell>
          <cell r="D65" t="str">
            <v>DEVELOPMENTAL DISABILITIES</v>
          </cell>
          <cell r="E65" t="str">
            <v>developmental disabilities</v>
          </cell>
          <cell r="F65" t="b">
            <v>1</v>
          </cell>
          <cell r="G65" t="str">
            <v>A92000</v>
          </cell>
          <cell r="H65" t="str">
            <v>DEVELOPMENTAL DISABILITIES</v>
          </cell>
          <cell r="I65" t="str">
            <v>appropriated to </v>
          </cell>
          <cell r="J65" t="str">
            <v>Developmental disabilities</v>
          </cell>
          <cell r="K65" t="str">
            <v>developmental disabilities</v>
          </cell>
          <cell r="L65" t="b">
            <v>1</v>
          </cell>
          <cell r="M65" t="str">
            <v>HHS</v>
          </cell>
        </row>
        <row r="66">
          <cell r="A66" t="str">
            <v>EN_A93500</v>
          </cell>
          <cell r="B66">
            <v>60</v>
          </cell>
          <cell r="C66">
            <v>1080</v>
          </cell>
          <cell r="D66" t="str">
            <v>DEPARTMENT OF COMMUNITY AND HUMAN SERVICES ADMINISTRATION</v>
          </cell>
          <cell r="E66" t="str">
            <v>department of community and human services administration</v>
          </cell>
          <cell r="F66" t="b">
            <v>1</v>
          </cell>
          <cell r="G66" t="str">
            <v>A93500</v>
          </cell>
          <cell r="H66" t="str">
            <v>COMMUNITY AND HUMAN SERVICES ADMINISTRATION</v>
          </cell>
          <cell r="I66" t="str">
            <v>appropriated to </v>
          </cell>
          <cell r="J66" t="str">
            <v>Community and human services administration</v>
          </cell>
          <cell r="K66" t="str">
            <v>community and human services administration</v>
          </cell>
          <cell r="L66" t="b">
            <v>1</v>
          </cell>
          <cell r="M66" t="str">
            <v>HHS</v>
          </cell>
        </row>
        <row r="67">
          <cell r="A67" t="str">
            <v>EN_A47100</v>
          </cell>
          <cell r="B67">
            <v>61</v>
          </cell>
          <cell r="C67">
            <v>1090</v>
          </cell>
          <cell r="D67" t="str">
            <v>RECORDER'S OPERATION AND MAINTENANCE</v>
          </cell>
          <cell r="E67" t="str">
            <v>recorder's operation and maintenance</v>
          </cell>
          <cell r="F67" t="b">
            <v>1</v>
          </cell>
          <cell r="G67" t="str">
            <v>A47100</v>
          </cell>
          <cell r="H67" t="str">
            <v>RECORDER'S OPERATION AND MAINTENANCE</v>
          </cell>
          <cell r="I67" t="str">
            <v>appropriated to </v>
          </cell>
          <cell r="J67" t="str">
            <v>Recorder's operation and maintenance</v>
          </cell>
          <cell r="K67" t="str">
            <v>recorder's operation and maintenance</v>
          </cell>
          <cell r="L67" t="b">
            <v>1</v>
          </cell>
          <cell r="M67" t="str">
            <v>GG</v>
          </cell>
        </row>
        <row r="68">
          <cell r="A68" t="str">
            <v>EN_A43100</v>
          </cell>
          <cell r="B68">
            <v>62</v>
          </cell>
          <cell r="C68">
            <v>1110</v>
          </cell>
          <cell r="D68" t="str">
            <v>ENHANCED 911 EMERGENCY COMMUNICATION SYSTEM</v>
          </cell>
          <cell r="E68" t="str">
            <v>enhanced 911 emergency communication system</v>
          </cell>
          <cell r="F68" t="b">
            <v>1</v>
          </cell>
          <cell r="G68" t="str">
            <v>A43100</v>
          </cell>
          <cell r="H68" t="str">
            <v>ENHANCED-911</v>
          </cell>
          <cell r="I68" t="str">
            <v>appropriated to </v>
          </cell>
          <cell r="J68" t="str">
            <v>Enhanced-911</v>
          </cell>
          <cell r="K68" t="str">
            <v>enhanced-911</v>
          </cell>
          <cell r="L68" t="b">
            <v>1</v>
          </cell>
          <cell r="M68" t="str">
            <v>GG</v>
          </cell>
        </row>
        <row r="69">
          <cell r="A69" t="str">
            <v>EN_A92400</v>
          </cell>
          <cell r="B69">
            <v>63</v>
          </cell>
          <cell r="C69">
            <v>1120</v>
          </cell>
          <cell r="D69" t="str">
            <v>BEHAVIORAL HEALTH</v>
          </cell>
          <cell r="E69" t="str">
            <v>behavioral health</v>
          </cell>
          <cell r="F69" t="b">
            <v>1</v>
          </cell>
          <cell r="G69" t="str">
            <v>A92400</v>
          </cell>
          <cell r="H69" t="str">
            <v>BEHAVIORAL HEALTH AND RECOVERY DIVISION - BEHAVIORAL HEALTH</v>
          </cell>
          <cell r="I69" t="str">
            <v>appropriated to </v>
          </cell>
          <cell r="J69" t="str">
            <v>Behavioral health and recovery division - behavioral health</v>
          </cell>
          <cell r="K69" t="str">
            <v>behavioral health and recovery division - behavioral health</v>
          </cell>
          <cell r="L69" t="b">
            <v>1</v>
          </cell>
          <cell r="M69" t="str">
            <v>HHS</v>
          </cell>
        </row>
        <row r="70">
          <cell r="A70" t="str">
            <v>EN_A58300</v>
          </cell>
          <cell r="B70">
            <v>64</v>
          </cell>
          <cell r="C70">
            <v>1135</v>
          </cell>
          <cell r="D70" t="str">
            <v>MENTAL ILLNESS AND DRUG DEPENDENCY</v>
          </cell>
          <cell r="E70" t="str">
            <v>mental illness and drug dependency</v>
          </cell>
          <cell r="F70" t="b">
            <v>1</v>
          </cell>
          <cell r="G70" t="str">
            <v>A58300</v>
          </cell>
          <cell r="H70" t="str">
            <v>JUDICIAL ADMINISTRATION MENTAL ILLNESS AND DRUG DEPENDENCY</v>
          </cell>
          <cell r="I70" t="str">
            <v>appropriated to </v>
          </cell>
          <cell r="J70" t="str">
            <v>Judicial administration mental illness and drug dependency</v>
          </cell>
          <cell r="K70" t="str">
            <v>judicial administration mental illness and drug dependency</v>
          </cell>
          <cell r="L70" t="b">
            <v>1</v>
          </cell>
          <cell r="M70" t="str">
            <v>LSJ</v>
          </cell>
        </row>
        <row r="71">
          <cell r="A71" t="str">
            <v>EN_A68800</v>
          </cell>
          <cell r="B71">
            <v>65</v>
          </cell>
          <cell r="C71">
            <v>1135</v>
          </cell>
          <cell r="D71" t="str">
            <v>MENTAL ILLNESS AND DRUG DEPENDENCY</v>
          </cell>
          <cell r="E71" t="str">
            <v>mental illness and drug dependency</v>
          </cell>
          <cell r="F71" t="b">
            <v>1</v>
          </cell>
          <cell r="G71" t="str">
            <v>A68800</v>
          </cell>
          <cell r="H71" t="str">
            <v>PROSECUTING ATTORNEY MENTAL ILLNESS AND DRUG DEPENDENCY</v>
          </cell>
          <cell r="I71" t="str">
            <v>appropriated to </v>
          </cell>
          <cell r="J71" t="str">
            <v>Prosecuting attorney mental illness and drug dependency</v>
          </cell>
          <cell r="K71" t="str">
            <v>prosecuting attorney mental illness and drug dependency</v>
          </cell>
          <cell r="L71" t="b">
            <v>1</v>
          </cell>
          <cell r="M71" t="str">
            <v>LSJ</v>
          </cell>
        </row>
        <row r="72">
          <cell r="A72" t="str">
            <v>EN_A78300</v>
          </cell>
          <cell r="B72">
            <v>66</v>
          </cell>
          <cell r="C72">
            <v>1135</v>
          </cell>
          <cell r="D72" t="str">
            <v>MENTAL ILLNESS AND DRUG DEPENDENCY</v>
          </cell>
          <cell r="E72" t="str">
            <v>mental illness and drug dependency</v>
          </cell>
          <cell r="F72" t="b">
            <v>1</v>
          </cell>
          <cell r="G72" t="str">
            <v>A78300</v>
          </cell>
          <cell r="H72" t="str">
            <v>SUPERIOR COURT MENTAL ILLNESS AND DRUG DEPENDENCY</v>
          </cell>
          <cell r="I72" t="str">
            <v>appropriated to </v>
          </cell>
          <cell r="J72" t="str">
            <v>Superior court mental illness and drug dependency</v>
          </cell>
          <cell r="K72" t="str">
            <v>superior court mental illness and drug dependency</v>
          </cell>
          <cell r="L72" t="b">
            <v>1</v>
          </cell>
          <cell r="M72" t="str">
            <v>LSJ</v>
          </cell>
        </row>
        <row r="73">
          <cell r="A73" t="str">
            <v>EN_A98300</v>
          </cell>
          <cell r="B73">
            <v>67</v>
          </cell>
          <cell r="C73">
            <v>1135</v>
          </cell>
          <cell r="D73" t="str">
            <v>MENTAL ILLNESS AND DRUG DEPENDENCY</v>
          </cell>
          <cell r="E73" t="str">
            <v>mental illness and drug dependency</v>
          </cell>
          <cell r="F73" t="b">
            <v>1</v>
          </cell>
          <cell r="G73" t="str">
            <v>A98300</v>
          </cell>
          <cell r="H73" t="str">
            <v>PUBLIC DEFENDER MENTAL ILLNESS AND DRUG DEPENDENCY</v>
          </cell>
          <cell r="I73" t="str">
            <v>appropriated to </v>
          </cell>
          <cell r="J73" t="str">
            <v>Public defender mental illness and drug dependency</v>
          </cell>
          <cell r="K73" t="str">
            <v>public defender mental illness and drug dependency</v>
          </cell>
          <cell r="L73" t="b">
            <v>1</v>
          </cell>
          <cell r="M73" t="str">
            <v>LSJ</v>
          </cell>
        </row>
        <row r="74">
          <cell r="A74" t="str">
            <v>EN_A98400</v>
          </cell>
          <cell r="B74">
            <v>68</v>
          </cell>
          <cell r="C74">
            <v>1135</v>
          </cell>
          <cell r="D74" t="str">
            <v>MENTAL ILLNESS AND DRUG DEPENDENCY</v>
          </cell>
          <cell r="E74" t="str">
            <v>mental illness and drug dependency</v>
          </cell>
          <cell r="F74" t="b">
            <v>1</v>
          </cell>
          <cell r="G74" t="str">
            <v>A98400</v>
          </cell>
          <cell r="H74" t="str">
            <v>DISTRICT COURT MENTAL ILLNESS AND DRUG DEPENDENCY</v>
          </cell>
          <cell r="I74" t="str">
            <v>appropriated to </v>
          </cell>
          <cell r="J74" t="str">
            <v>District court mental illness and drug dependency</v>
          </cell>
          <cell r="K74" t="str">
            <v>district court mental illness and drug dependency</v>
          </cell>
          <cell r="L74" t="b">
            <v>1</v>
          </cell>
          <cell r="M74" t="str">
            <v>LSJ</v>
          </cell>
        </row>
        <row r="75">
          <cell r="A75" t="str">
            <v>EN_A99000</v>
          </cell>
          <cell r="B75">
            <v>69</v>
          </cell>
          <cell r="C75">
            <v>1135</v>
          </cell>
          <cell r="D75" t="str">
            <v>MENTAL ILLNESS AND DRUG DEPENDENCY</v>
          </cell>
          <cell r="E75" t="str">
            <v>mental illness and drug dependency</v>
          </cell>
          <cell r="F75" t="b">
            <v>1</v>
          </cell>
          <cell r="G75" t="str">
            <v>A99000</v>
          </cell>
          <cell r="H75" t="str">
            <v>MENTAL ILLNESS AND DRUG DEPENDENCY FUND</v>
          </cell>
          <cell r="I75" t="str">
            <v>appropriated to </v>
          </cell>
          <cell r="J75" t="str">
            <v>Mental illness and drug dependency fund</v>
          </cell>
          <cell r="K75" t="str">
            <v>mental illness and drug dependency fund</v>
          </cell>
          <cell r="L75" t="b">
            <v>1</v>
          </cell>
          <cell r="M75" t="str">
            <v>HHS</v>
          </cell>
        </row>
        <row r="76">
          <cell r="A76" t="str">
            <v>EN_A11900</v>
          </cell>
          <cell r="B76">
            <v>70</v>
          </cell>
          <cell r="C76">
            <v>1143</v>
          </cell>
          <cell r="D76" t="str">
            <v>VETERANS SENIORS AND HUMAN SERVICES LEVY</v>
          </cell>
          <cell r="E76" t="str">
            <v>veterans seniors and human services levy</v>
          </cell>
          <cell r="F76" t="b">
            <v>1</v>
          </cell>
          <cell r="G76" t="str">
            <v>A11900</v>
          </cell>
          <cell r="H76" t="str">
            <v>VETERANS SENIORS AND HUMAN SERVICES LEVY</v>
          </cell>
          <cell r="I76" t="str">
            <v>appropriated to </v>
          </cell>
          <cell r="J76" t="str">
            <v>Veterans seniors and human services levy</v>
          </cell>
          <cell r="K76" t="str">
            <v>veterans seniors and human services levy</v>
          </cell>
          <cell r="L76" t="b">
            <v>1</v>
          </cell>
          <cell r="M76" t="str">
            <v>HHS</v>
          </cell>
        </row>
        <row r="77">
          <cell r="A77" t="str">
            <v>EN_A30100</v>
          </cell>
          <cell r="B77">
            <v>71</v>
          </cell>
          <cell r="C77">
            <v>1170</v>
          </cell>
          <cell r="D77" t="str">
            <v>ARTS AND CULTURAL DEVELOPMENT</v>
          </cell>
          <cell r="E77" t="str">
            <v>arts and cultural development</v>
          </cell>
          <cell r="F77" t="b">
            <v>1</v>
          </cell>
          <cell r="G77" t="str">
            <v>A30100</v>
          </cell>
          <cell r="H77" t="str">
            <v>CULTURAL DEVELOPMENT AUTHORITY</v>
          </cell>
          <cell r="I77" t="str">
            <v>appropriated to </v>
          </cell>
          <cell r="J77" t="str">
            <v>Cultural development authority</v>
          </cell>
          <cell r="K77" t="str">
            <v>cultural development authority</v>
          </cell>
          <cell r="L77" t="b">
            <v>1</v>
          </cell>
          <cell r="M77" t="str">
            <v>GG</v>
          </cell>
        </row>
        <row r="78">
          <cell r="A78" t="str">
            <v>EN_A18000</v>
          </cell>
          <cell r="B78">
            <v>72</v>
          </cell>
          <cell r="C78">
            <v>1180</v>
          </cell>
          <cell r="D78" t="str">
            <v>LODGING TAX</v>
          </cell>
          <cell r="E78" t="str">
            <v>lodging tax</v>
          </cell>
          <cell r="F78" t="b">
            <v>1</v>
          </cell>
          <cell r="G78" t="str">
            <v>A18000</v>
          </cell>
          <cell r="H78" t="str">
            <v>ARTS AND CULTURE TRANSFER</v>
          </cell>
          <cell r="I78" t="str">
            <v>appropriated to </v>
          </cell>
          <cell r="J78" t="str">
            <v>Arts and culture transfer</v>
          </cell>
          <cell r="K78" t="str">
            <v>arts and culture transfer</v>
          </cell>
          <cell r="L78" t="b">
            <v>1</v>
          </cell>
          <cell r="M78" t="str">
            <v>GG</v>
          </cell>
        </row>
        <row r="79">
          <cell r="A79" t="str">
            <v>EN_A18100</v>
          </cell>
          <cell r="B79">
            <v>73</v>
          </cell>
          <cell r="C79">
            <v>1180</v>
          </cell>
          <cell r="D79" t="str">
            <v>LODGING TAX</v>
          </cell>
          <cell r="E79" t="str">
            <v>lodging tax</v>
          </cell>
          <cell r="F79" t="b">
            <v>1</v>
          </cell>
          <cell r="G79" t="str">
            <v>A18100</v>
          </cell>
          <cell r="H79" t="str">
            <v>BUILDING 4EQUITY ADVANCE</v>
          </cell>
          <cell r="I79" t="str">
            <v>appropriated to </v>
          </cell>
          <cell r="J79" t="str">
            <v>Building 4equity advance</v>
          </cell>
          <cell r="K79" t="str">
            <v>building 4equity advance</v>
          </cell>
          <cell r="L79" t="b">
            <v>1</v>
          </cell>
          <cell r="M79" t="str">
            <v>GG</v>
          </cell>
        </row>
        <row r="80">
          <cell r="A80" t="str">
            <v>EN_A18200</v>
          </cell>
          <cell r="B80">
            <v>74</v>
          </cell>
          <cell r="C80">
            <v>1180</v>
          </cell>
          <cell r="D80" t="str">
            <v>LODGING TAX</v>
          </cell>
          <cell r="E80" t="str">
            <v>lodging tax</v>
          </cell>
          <cell r="F80" t="b">
            <v>1</v>
          </cell>
          <cell r="G80" t="str">
            <v>A18200</v>
          </cell>
          <cell r="H80" t="str">
            <v>TOURISM</v>
          </cell>
          <cell r="I80" t="str">
            <v>appropriated to </v>
          </cell>
          <cell r="J80" t="str">
            <v>Tourism</v>
          </cell>
          <cell r="K80" t="str">
            <v>tourism</v>
          </cell>
          <cell r="L80" t="b">
            <v>1</v>
          </cell>
          <cell r="M80" t="str">
            <v>GG</v>
          </cell>
        </row>
        <row r="81">
          <cell r="A81" t="str">
            <v>EN_A18300</v>
          </cell>
          <cell r="B81">
            <v>75</v>
          </cell>
          <cell r="C81">
            <v>1180</v>
          </cell>
          <cell r="D81" t="str">
            <v>LODGING TAX</v>
          </cell>
          <cell r="E81" t="str">
            <v>lodging tax</v>
          </cell>
          <cell r="F81" t="b">
            <v>1</v>
          </cell>
          <cell r="G81" t="str">
            <v>A18300</v>
          </cell>
          <cell r="H81" t="str">
            <v>HOUSING AND HOMELESS PROGRAM</v>
          </cell>
          <cell r="I81" t="str">
            <v>appropriated to </v>
          </cell>
          <cell r="J81" t="str">
            <v>Housing and homeless program</v>
          </cell>
          <cell r="K81" t="str">
            <v>housing and homeless program</v>
          </cell>
          <cell r="L81" t="b">
            <v>1</v>
          </cell>
          <cell r="M81" t="str">
            <v>GG</v>
          </cell>
        </row>
        <row r="82">
          <cell r="A82" t="str">
            <v>EN_A83000</v>
          </cell>
          <cell r="B82">
            <v>76</v>
          </cell>
          <cell r="C82">
            <v>1190</v>
          </cell>
          <cell r="D82" t="str">
            <v>EMERGENCY MEDICAL SERVICES</v>
          </cell>
          <cell r="E82" t="str">
            <v>emergency medical services</v>
          </cell>
          <cell r="F82" t="b">
            <v>1</v>
          </cell>
          <cell r="G82" t="str">
            <v>A83000</v>
          </cell>
          <cell r="H82" t="str">
            <v>EMERGENCY MEDICAL SERVICES</v>
          </cell>
          <cell r="I82" t="str">
            <v>appropriated to </v>
          </cell>
          <cell r="J82" t="str">
            <v>Emergency medical services</v>
          </cell>
          <cell r="K82" t="str">
            <v>emergency medical services</v>
          </cell>
          <cell r="L82" t="b">
            <v>1</v>
          </cell>
          <cell r="M82" t="str">
            <v>HHS</v>
          </cell>
        </row>
        <row r="83">
          <cell r="A83" t="str">
            <v>EN_A74100</v>
          </cell>
          <cell r="B83">
            <v>77</v>
          </cell>
          <cell r="C83">
            <v>1210</v>
          </cell>
          <cell r="D83" t="str">
            <v>WATER AND LAND RESOURCES SHARED SERVICES</v>
          </cell>
          <cell r="E83" t="str">
            <v>water and land resources shared services</v>
          </cell>
          <cell r="F83" t="b">
            <v>1</v>
          </cell>
          <cell r="G83" t="str">
            <v>A74100</v>
          </cell>
          <cell r="H83" t="str">
            <v>WATER AND LAND RESOURCES SHARED SERVICES</v>
          </cell>
          <cell r="I83" t="str">
            <v>appropriated to </v>
          </cell>
          <cell r="J83" t="str">
            <v>Water and land resources shared services</v>
          </cell>
          <cell r="K83" t="str">
            <v>water and land resources shared services</v>
          </cell>
          <cell r="L83" t="b">
            <v>1</v>
          </cell>
          <cell r="M83" t="str">
            <v>PE</v>
          </cell>
        </row>
        <row r="84">
          <cell r="A84" t="str">
            <v>EN_A84500</v>
          </cell>
          <cell r="B84">
            <v>78</v>
          </cell>
          <cell r="C84">
            <v>1211</v>
          </cell>
          <cell r="D84" t="str">
            <v>SURFACE WATER MANAGEMENT</v>
          </cell>
          <cell r="E84" t="str">
            <v>surface water management</v>
          </cell>
          <cell r="F84" t="b">
            <v>1</v>
          </cell>
          <cell r="G84" t="str">
            <v>A84500</v>
          </cell>
          <cell r="H84" t="str">
            <v>SURFACE WATER MANAGEMENT LOCAL DRAINAGE SERVICES</v>
          </cell>
          <cell r="I84" t="str">
            <v>appropriated to </v>
          </cell>
          <cell r="J84" t="str">
            <v>Surface water management local drainage services</v>
          </cell>
          <cell r="K84" t="str">
            <v>surface water management local drainage services</v>
          </cell>
          <cell r="L84" t="b">
            <v>1</v>
          </cell>
          <cell r="M84" t="str">
            <v>PE</v>
          </cell>
        </row>
        <row r="85">
          <cell r="A85" t="str">
            <v>EN_A20800</v>
          </cell>
          <cell r="B85">
            <v>79</v>
          </cell>
          <cell r="C85">
            <v>1220</v>
          </cell>
          <cell r="D85" t="str">
            <v>AUTOMATED FINGERPRINT IDENTIFICATION SYSTEM</v>
          </cell>
          <cell r="E85" t="str">
            <v>automated fingerprint identification system</v>
          </cell>
          <cell r="F85" t="b">
            <v>1</v>
          </cell>
          <cell r="G85" t="str">
            <v>A20800</v>
          </cell>
          <cell r="H85" t="str">
            <v>AUTOMATED FINGERPRINT IDENTIFICATION SYSTEM</v>
          </cell>
          <cell r="I85" t="str">
            <v>appropriated to </v>
          </cell>
          <cell r="J85" t="str">
            <v>Automated fingerprint identification system</v>
          </cell>
          <cell r="K85" t="str">
            <v>automated fingerprint identification system</v>
          </cell>
          <cell r="L85" t="b">
            <v>1</v>
          </cell>
          <cell r="M85" t="str">
            <v>LSJ</v>
          </cell>
        </row>
        <row r="86">
          <cell r="A86" t="str">
            <v>EN_A86000</v>
          </cell>
          <cell r="B86">
            <v>80</v>
          </cell>
          <cell r="C86">
            <v>1280</v>
          </cell>
          <cell r="D86" t="str">
            <v>LOCAL HAZARDOUS WASTE</v>
          </cell>
          <cell r="E86" t="str">
            <v>local hazardous waste</v>
          </cell>
          <cell r="F86" t="b">
            <v>1</v>
          </cell>
          <cell r="G86" t="str">
            <v>A86000</v>
          </cell>
          <cell r="H86" t="str">
            <v>LOCAL HAZARDOUS WASTE</v>
          </cell>
          <cell r="I86" t="str">
            <v>appropriated to </v>
          </cell>
          <cell r="J86" t="str">
            <v>Local hazardous waste</v>
          </cell>
          <cell r="K86" t="str">
            <v>local hazardous waste</v>
          </cell>
          <cell r="L86" t="b">
            <v>1</v>
          </cell>
          <cell r="M86" t="str">
            <v>HHS</v>
          </cell>
        </row>
        <row r="87">
          <cell r="A87" t="str">
            <v>EN_A35500</v>
          </cell>
          <cell r="B87">
            <v>81</v>
          </cell>
          <cell r="C87">
            <v>1290</v>
          </cell>
          <cell r="D87" t="str">
            <v>YOUTH AND AMATEUR SPORTS</v>
          </cell>
          <cell r="E87" t="str">
            <v>youth and amateur sports</v>
          </cell>
          <cell r="F87" t="b">
            <v>1</v>
          </cell>
          <cell r="G87" t="str">
            <v>A35500</v>
          </cell>
          <cell r="H87" t="str">
            <v>YOUTH SPORTS FACILITIES GRANTS</v>
          </cell>
          <cell r="I87" t="str">
            <v>appropriated to </v>
          </cell>
          <cell r="J87" t="str">
            <v>Youth sports facilities grants</v>
          </cell>
          <cell r="K87" t="str">
            <v>youth sports facilities grants</v>
          </cell>
          <cell r="L87" t="b">
            <v>1</v>
          </cell>
          <cell r="M87" t="str">
            <v>PE</v>
          </cell>
        </row>
        <row r="88">
          <cell r="A88" t="str">
            <v>EN_A38400</v>
          </cell>
          <cell r="B88">
            <v>82</v>
          </cell>
          <cell r="C88">
            <v>1311</v>
          </cell>
          <cell r="D88" t="str">
            <v>NOXIOUS WEED CONTROL</v>
          </cell>
          <cell r="E88" t="str">
            <v>noxious weed control</v>
          </cell>
          <cell r="F88" t="b">
            <v>1</v>
          </cell>
          <cell r="G88" t="str">
            <v>A38400</v>
          </cell>
          <cell r="H88" t="str">
            <v>NOXIOUS WEED CONTROL PROGRAM</v>
          </cell>
          <cell r="I88" t="str">
            <v>appropriated to </v>
          </cell>
          <cell r="J88" t="str">
            <v>Noxious weed control program</v>
          </cell>
          <cell r="K88" t="str">
            <v>noxious weed control program</v>
          </cell>
          <cell r="L88" t="b">
            <v>1</v>
          </cell>
          <cell r="M88" t="str">
            <v>PE</v>
          </cell>
        </row>
        <row r="89">
          <cell r="A89" t="str">
            <v>EN_A13200</v>
          </cell>
          <cell r="B89">
            <v>83</v>
          </cell>
          <cell r="C89">
            <v>1320</v>
          </cell>
          <cell r="D89" t="str">
            <v>HEALTH THROUGH HOUSING</v>
          </cell>
          <cell r="E89" t="str">
            <v>health through housing</v>
          </cell>
          <cell r="F89" t="b">
            <v>1</v>
          </cell>
          <cell r="G89" t="str">
            <v>A13200</v>
          </cell>
          <cell r="H89" t="str">
            <v>HEALTH THROUGH HOUSING</v>
          </cell>
          <cell r="I89" t="str">
            <v>appropriated to </v>
          </cell>
          <cell r="J89" t="str">
            <v>Health through housing</v>
          </cell>
          <cell r="K89" t="str">
            <v>health through housing</v>
          </cell>
          <cell r="L89" t="b">
            <v>1</v>
          </cell>
          <cell r="M89" t="str">
            <v>HHS</v>
          </cell>
        </row>
        <row r="90">
          <cell r="A90" t="str">
            <v>EN_A32510</v>
          </cell>
          <cell r="B90">
            <v>84</v>
          </cell>
          <cell r="C90">
            <v>1340</v>
          </cell>
          <cell r="D90" t="str">
            <v>PERMITTING DIVISION</v>
          </cell>
          <cell r="E90" t="str">
            <v>permitting division</v>
          </cell>
          <cell r="F90" t="b">
            <v>1</v>
          </cell>
          <cell r="G90" t="str">
            <v>A32510</v>
          </cell>
          <cell r="H90" t="str">
            <v>PLANNING AND PERMITTING</v>
          </cell>
          <cell r="I90" t="str">
            <v>appropriated to </v>
          </cell>
          <cell r="J90" t="str">
            <v>Planning and permitting</v>
          </cell>
          <cell r="K90" t="str">
            <v>planning and permitting</v>
          </cell>
          <cell r="L90" t="b">
            <v>1</v>
          </cell>
          <cell r="M90" t="str">
            <v>PE</v>
          </cell>
        </row>
        <row r="91">
          <cell r="A91" t="str">
            <v>EN_A52500</v>
          </cell>
          <cell r="B91">
            <v>85</v>
          </cell>
          <cell r="C91">
            <v>1341</v>
          </cell>
          <cell r="D91" t="str">
            <v>CODE COMPLIANCE AND ABATEMENT</v>
          </cell>
          <cell r="E91" t="str">
            <v>code compliance and abatement</v>
          </cell>
          <cell r="F91" t="b">
            <v>1</v>
          </cell>
          <cell r="G91" t="str">
            <v>A52500</v>
          </cell>
          <cell r="H91" t="str">
            <v>PERMITTING DIVISION ABATEMENT</v>
          </cell>
          <cell r="I91" t="str">
            <v>appropriated to </v>
          </cell>
          <cell r="J91" t="str">
            <v>Permitting division abatement</v>
          </cell>
          <cell r="K91" t="str">
            <v>permitting division abatement</v>
          </cell>
          <cell r="L91" t="b">
            <v>1</v>
          </cell>
          <cell r="M91" t="str">
            <v>PE</v>
          </cell>
        </row>
        <row r="92">
          <cell r="A92" t="str">
            <v>EN_A32530</v>
          </cell>
          <cell r="B92">
            <v>86</v>
          </cell>
          <cell r="C92">
            <v>1346</v>
          </cell>
          <cell r="D92" t="str">
            <v>PERMITTING DIVISION FUND GENERAL PUBLIC SERVICES SUB</v>
          </cell>
          <cell r="E92" t="str">
            <v>permitting division fund general public services sub</v>
          </cell>
          <cell r="F92" t="b">
            <v>1</v>
          </cell>
          <cell r="G92" t="str">
            <v>A32530</v>
          </cell>
          <cell r="H92" t="str">
            <v>GENERAL PUBLIC SERVICES</v>
          </cell>
          <cell r="I92" t="str">
            <v>appropriated to </v>
          </cell>
          <cell r="J92" t="str">
            <v>General public services</v>
          </cell>
          <cell r="K92" t="str">
            <v>general public services</v>
          </cell>
          <cell r="L92" t="b">
            <v>1</v>
          </cell>
          <cell r="M92" t="str">
            <v>PE</v>
          </cell>
        </row>
        <row r="93">
          <cell r="A93" t="str">
            <v>EN_A77000</v>
          </cell>
          <cell r="B93">
            <v>87</v>
          </cell>
          <cell r="C93">
            <v>1350</v>
          </cell>
          <cell r="D93" t="str">
            <v>DEPARTMENT OF LOCAL SERVICES DIRECTOR'S OFFICE</v>
          </cell>
          <cell r="E93" t="str">
            <v>department of local services director's office</v>
          </cell>
          <cell r="F93" t="b">
            <v>1</v>
          </cell>
          <cell r="G93" t="str">
            <v>A77000</v>
          </cell>
          <cell r="H93" t="str">
            <v>LOCAL SERVICES ADMINISTRATION</v>
          </cell>
          <cell r="I93" t="str">
            <v>appropriated to </v>
          </cell>
          <cell r="J93" t="str">
            <v>Local services administration</v>
          </cell>
          <cell r="K93" t="str">
            <v>local services administration</v>
          </cell>
          <cell r="L93" t="b">
            <v>1</v>
          </cell>
          <cell r="M93" t="str">
            <v>PE</v>
          </cell>
        </row>
        <row r="94">
          <cell r="A94" t="str">
            <v>EN_A90400</v>
          </cell>
          <cell r="B94">
            <v>88</v>
          </cell>
          <cell r="C94">
            <v>1396</v>
          </cell>
          <cell r="D94" t="str">
            <v>RISK ABATEMENT</v>
          </cell>
          <cell r="E94" t="str">
            <v>risk abatement</v>
          </cell>
          <cell r="F94" t="b">
            <v>1</v>
          </cell>
          <cell r="G94" t="str">
            <v>A90400</v>
          </cell>
          <cell r="H94" t="str">
            <v>RISK ABATEMENT/2006 FUND</v>
          </cell>
          <cell r="I94" t="str">
            <v>appropriated to </v>
          </cell>
          <cell r="J94" t="str">
            <v>Risk abatement/2006 fund</v>
          </cell>
          <cell r="K94" t="str">
            <v>risk abatement/2006 fund</v>
          </cell>
          <cell r="L94" t="b">
            <v>1</v>
          </cell>
          <cell r="M94" t="str">
            <v>GG</v>
          </cell>
        </row>
        <row r="95">
          <cell r="A95" t="str">
            <v>EN_A65300</v>
          </cell>
          <cell r="B95">
            <v>128</v>
          </cell>
          <cell r="C95">
            <v>1411</v>
          </cell>
          <cell r="D95" t="str">
            <v>RAINY DAY RESERVE</v>
          </cell>
          <cell r="E95" t="str">
            <v>rainy day reserve</v>
          </cell>
          <cell r="F95" t="b">
            <v>1</v>
          </cell>
          <cell r="G95" t="str">
            <v>A65300</v>
          </cell>
          <cell r="H95" t="str">
            <v>RAINY DAY RESERVE</v>
          </cell>
          <cell r="I95" t="str">
            <v>appropriated to </v>
          </cell>
          <cell r="J95" t="str">
            <v>Rainy day reserve</v>
          </cell>
          <cell r="K95" t="str">
            <v>rainy day reserve</v>
          </cell>
          <cell r="L95" t="b">
            <v>1</v>
          </cell>
          <cell r="M95" t="str">
            <v>GG</v>
          </cell>
        </row>
        <row r="96">
          <cell r="A96" t="str">
            <v>EN_A60150</v>
          </cell>
          <cell r="B96">
            <v>54</v>
          </cell>
          <cell r="C96">
            <v>1415</v>
          </cell>
          <cell r="D96" t="str">
            <v>FMD PARKING FACILITIES</v>
          </cell>
          <cell r="E96" t="str">
            <v>FMD parking facilities</v>
          </cell>
          <cell r="F96" t="b">
            <v>1</v>
          </cell>
          <cell r="G96" t="str">
            <v>A60150</v>
          </cell>
          <cell r="H96" t="str">
            <v>FACILITIES MANAGEMENT DIVISION PARKING FACILITIES</v>
          </cell>
          <cell r="I96" t="str">
            <v>appropriated to </v>
          </cell>
          <cell r="J96" t="str">
            <v>Facilities management division parking facilities</v>
          </cell>
          <cell r="K96" t="str">
            <v>facilities management division parking facilities</v>
          </cell>
          <cell r="L96" t="b">
            <v>1</v>
          </cell>
          <cell r="M96" t="str">
            <v>GG</v>
          </cell>
        </row>
        <row r="97">
          <cell r="A97" t="str">
            <v>EN_A88800</v>
          </cell>
          <cell r="B97">
            <v>89</v>
          </cell>
          <cell r="C97">
            <v>1421</v>
          </cell>
          <cell r="D97" t="str">
            <v>COMMUNITY SERVICES OPERATING</v>
          </cell>
          <cell r="E97" t="str">
            <v>community services operating</v>
          </cell>
          <cell r="F97" t="b">
            <v>1</v>
          </cell>
          <cell r="G97" t="str">
            <v>A88800</v>
          </cell>
          <cell r="H97" t="str">
            <v>COMMUNITY SERVICES OPERATING</v>
          </cell>
          <cell r="I97" t="str">
            <v>appropriated to </v>
          </cell>
          <cell r="J97" t="str">
            <v>Community services operating</v>
          </cell>
          <cell r="K97" t="str">
            <v>community services operating</v>
          </cell>
          <cell r="L97" t="b">
            <v>1</v>
          </cell>
          <cell r="M97" t="str">
            <v>HHS</v>
          </cell>
        </row>
        <row r="98">
          <cell r="A98" t="str">
            <v>EN_A53400</v>
          </cell>
          <cell r="B98">
            <v>90</v>
          </cell>
          <cell r="C98">
            <v>1431</v>
          </cell>
          <cell r="D98" t="str">
            <v>REGIONAL ANIMAL SERVICES</v>
          </cell>
          <cell r="E98" t="str">
            <v>regional animal services</v>
          </cell>
          <cell r="F98" t="b">
            <v>1</v>
          </cell>
          <cell r="G98" t="str">
            <v>A53400</v>
          </cell>
          <cell r="H98" t="str">
            <v>REGIONAL ANIMAL SERVICES OF KING COUNTY</v>
          </cell>
          <cell r="I98" t="str">
            <v>appropriated to </v>
          </cell>
          <cell r="J98" t="str">
            <v>Regional animal services of King County</v>
          </cell>
          <cell r="K98" t="str">
            <v>regional animal services of king county</v>
          </cell>
          <cell r="L98" t="b">
            <v>1</v>
          </cell>
          <cell r="M98" t="str">
            <v>GG</v>
          </cell>
        </row>
        <row r="99">
          <cell r="A99" t="str">
            <v>EN_A53800</v>
          </cell>
          <cell r="B99">
            <v>91</v>
          </cell>
          <cell r="C99">
            <v>1432</v>
          </cell>
          <cell r="D99" t="str">
            <v>ANIMAL BEQUEST</v>
          </cell>
          <cell r="E99" t="str">
            <v>animal bequest</v>
          </cell>
          <cell r="F99" t="b">
            <v>1</v>
          </cell>
          <cell r="G99" t="str">
            <v>A53800</v>
          </cell>
          <cell r="H99" t="str">
            <v>ANIMAL BEQUEST</v>
          </cell>
          <cell r="I99" t="str">
            <v>appropriated to </v>
          </cell>
          <cell r="J99" t="str">
            <v>Animal bequest</v>
          </cell>
          <cell r="K99" t="str">
            <v>animal bequest</v>
          </cell>
          <cell r="L99" t="b">
            <v>1</v>
          </cell>
          <cell r="M99" t="str">
            <v>GG</v>
          </cell>
        </row>
        <row r="100">
          <cell r="A100" t="str">
            <v>EN_A64000</v>
          </cell>
          <cell r="B100">
            <v>92</v>
          </cell>
          <cell r="C100">
            <v>1451</v>
          </cell>
          <cell r="D100" t="str">
            <v>PARKS AND RECREATION</v>
          </cell>
          <cell r="E100" t="str">
            <v>parks and recreation</v>
          </cell>
          <cell r="F100" t="b">
            <v>1</v>
          </cell>
          <cell r="G100" t="str">
            <v>A64000</v>
          </cell>
          <cell r="H100" t="str">
            <v>PARKS AND RECREATION</v>
          </cell>
          <cell r="I100" t="str">
            <v>appropriated to </v>
          </cell>
          <cell r="J100" t="str">
            <v>Parks and recreation</v>
          </cell>
          <cell r="K100" t="str">
            <v>parks and recreation</v>
          </cell>
          <cell r="L100" t="b">
            <v>1</v>
          </cell>
          <cell r="M100" t="str">
            <v>PE</v>
          </cell>
        </row>
        <row r="101">
          <cell r="A101" t="str">
            <v>EN_A64200</v>
          </cell>
          <cell r="B101" t="e">
            <v>#N/A</v>
          </cell>
          <cell r="C101">
            <v>1453</v>
          </cell>
          <cell r="D101" t="str">
            <v>PARKS, RECREATION AND OPEN SPACE </v>
          </cell>
          <cell r="E101" t="str">
            <v>parks, recreation and open space </v>
          </cell>
          <cell r="F101" t="b">
            <v>1</v>
          </cell>
          <cell r="G101" t="str">
            <v>A64200</v>
          </cell>
          <cell r="H101" t="str">
            <v>PARKS OPEN SPACE AND TRAILS LEVY</v>
          </cell>
          <cell r="I101" t="str">
            <v>appropriated to </v>
          </cell>
          <cell r="J101" t="str">
            <v>Parks open space and trails levy</v>
          </cell>
          <cell r="K101" t="str">
            <v>parks open space and trails levy</v>
          </cell>
          <cell r="L101" t="b">
            <v>1</v>
          </cell>
          <cell r="M101" t="str">
            <v>PE</v>
          </cell>
        </row>
        <row r="102">
          <cell r="A102" t="str">
            <v>EN_A64300</v>
          </cell>
          <cell r="B102">
            <v>93</v>
          </cell>
          <cell r="C102">
            <v>1454</v>
          </cell>
          <cell r="D102" t="str">
            <v>PARKS RECREATION TRAILS AND OPEN SPACE LEVY</v>
          </cell>
          <cell r="E102" t="str">
            <v>parks recreation trails and open space levy</v>
          </cell>
          <cell r="F102" t="b">
            <v>1</v>
          </cell>
          <cell r="G102" t="str">
            <v>A64300</v>
          </cell>
          <cell r="H102" t="str">
            <v>PARKS RECREATION TRAILS AND OPEN SPACE LEVY</v>
          </cell>
          <cell r="I102" t="str">
            <v>appropriated to </v>
          </cell>
          <cell r="J102" t="str">
            <v>Parks recreation trails and open space levy</v>
          </cell>
          <cell r="K102" t="str">
            <v>parks recreation trails and open space levy</v>
          </cell>
          <cell r="L102" t="b">
            <v>1</v>
          </cell>
          <cell r="M102" t="str">
            <v>PE</v>
          </cell>
        </row>
        <row r="103">
          <cell r="A103" t="str">
            <v>EN_A84600</v>
          </cell>
          <cell r="B103">
            <v>94</v>
          </cell>
          <cell r="C103">
            <v>1471</v>
          </cell>
          <cell r="D103" t="str">
            <v>HISTORICAL PRESERVATION AND HISTORICAL PROGRAMS</v>
          </cell>
          <cell r="E103" t="str">
            <v>historical preservation and historical programs</v>
          </cell>
          <cell r="F103" t="b">
            <v>1</v>
          </cell>
          <cell r="G103" t="str">
            <v>A84600</v>
          </cell>
          <cell r="H103" t="str">
            <v>HISTORIC PRESERVATION PROGRAM</v>
          </cell>
          <cell r="I103" t="str">
            <v>appropriated to </v>
          </cell>
          <cell r="J103" t="str">
            <v>Historic preservation program</v>
          </cell>
          <cell r="K103" t="str">
            <v>historic preservation program</v>
          </cell>
          <cell r="L103" t="b">
            <v>1</v>
          </cell>
          <cell r="M103" t="str">
            <v>PE</v>
          </cell>
        </row>
        <row r="104">
          <cell r="A104" t="str">
            <v>EN_A93700</v>
          </cell>
          <cell r="B104">
            <v>95</v>
          </cell>
          <cell r="C104">
            <v>1480</v>
          </cell>
          <cell r="D104" t="str">
            <v>BEST STARTS FOR KIDS</v>
          </cell>
          <cell r="E104" t="str">
            <v>best starts for kids</v>
          </cell>
          <cell r="F104" t="b">
            <v>1</v>
          </cell>
          <cell r="G104" t="str">
            <v>A93700</v>
          </cell>
          <cell r="H104" t="str">
            <v>BEST STARTS FOR KIDS</v>
          </cell>
          <cell r="I104" t="str">
            <v>appropriated to </v>
          </cell>
          <cell r="J104" t="str">
            <v>Best starts for kids</v>
          </cell>
          <cell r="K104" t="str">
            <v>best starts for kids</v>
          </cell>
          <cell r="L104" t="b">
            <v>1</v>
          </cell>
          <cell r="M104" t="str">
            <v>HHS</v>
          </cell>
        </row>
        <row r="105">
          <cell r="A105" t="str">
            <v>EN_A93800</v>
          </cell>
          <cell r="B105">
            <v>96</v>
          </cell>
          <cell r="C105">
            <v>1490</v>
          </cell>
          <cell r="D105" t="str">
            <v>KING COUNTY PUGET SOUND TAXPAYER ACCOUNTABILITY ACCOUNT</v>
          </cell>
          <cell r="E105" t="str">
            <v>King County Puget Sound Taxpayer Accountability Account</v>
          </cell>
          <cell r="F105" t="b">
            <v>1</v>
          </cell>
          <cell r="G105" t="str">
            <v>A93800</v>
          </cell>
          <cell r="H105" t="str">
            <v>KING COUNTY PUGET SOUND TAXPAYER ACCOUNTABILITY ACCOUNT</v>
          </cell>
          <cell r="I105" t="str">
            <v>appropriated to </v>
          </cell>
          <cell r="J105" t="str">
            <v>King County Puget Sound taxpayer accountability account</v>
          </cell>
          <cell r="K105" t="str">
            <v>king county puget sound taxpayer accountability account</v>
          </cell>
          <cell r="L105" t="b">
            <v>1</v>
          </cell>
          <cell r="M105" t="str">
            <v>HHS</v>
          </cell>
        </row>
        <row r="106">
          <cell r="A106" t="str">
            <v>EN_A15100</v>
          </cell>
          <cell r="B106">
            <v>97</v>
          </cell>
          <cell r="C106">
            <v>1511</v>
          </cell>
          <cell r="D106" t="str">
            <v>PUGET SOUND EMERGENCY RADIO NETWORK LEVY</v>
          </cell>
          <cell r="E106" t="str">
            <v>Puget Sound emergency radio network levy</v>
          </cell>
          <cell r="F106" t="b">
            <v>1</v>
          </cell>
          <cell r="G106" t="str">
            <v>A15100</v>
          </cell>
          <cell r="H106" t="str">
            <v>PUGET SOUND EMERGENCY RADIO NETWORK LEVY</v>
          </cell>
          <cell r="I106" t="str">
            <v>appropriated to </v>
          </cell>
          <cell r="J106" t="str">
            <v>Puget Sound emergency radio network levy</v>
          </cell>
          <cell r="K106" t="str">
            <v>Puget Sound emergency radio network levy</v>
          </cell>
          <cell r="L106" t="b">
            <v>1</v>
          </cell>
          <cell r="M106" t="str">
            <v>GG</v>
          </cell>
        </row>
        <row r="107">
          <cell r="A107" t="str">
            <v>EN_A56100</v>
          </cell>
          <cell r="B107">
            <v>98</v>
          </cell>
          <cell r="C107">
            <v>1561</v>
          </cell>
          <cell r="D107" t="str">
            <v>FLOOD CONTROL OPERATING CONTRACT</v>
          </cell>
          <cell r="E107" t="str">
            <v>flood control operating contract</v>
          </cell>
          <cell r="F107" t="b">
            <v>1</v>
          </cell>
          <cell r="G107" t="str">
            <v>A56100</v>
          </cell>
          <cell r="H107" t="str">
            <v>KING COUNTY FLOOD CONTROL CONTRACT</v>
          </cell>
          <cell r="I107" t="str">
            <v>appropriated to </v>
          </cell>
          <cell r="J107" t="str">
            <v>King County flood control contract</v>
          </cell>
          <cell r="K107" t="str">
            <v>King County flood control contract</v>
          </cell>
          <cell r="L107" t="b">
            <v>1</v>
          </cell>
          <cell r="M107" t="str">
            <v>PE</v>
          </cell>
        </row>
        <row r="108">
          <cell r="A108" t="str">
            <v>EN_A38200</v>
          </cell>
          <cell r="B108">
            <v>99</v>
          </cell>
          <cell r="C108">
            <v>1600</v>
          </cell>
          <cell r="D108" t="str">
            <v>DEPARTMENT OF NATURAL RESOURCES AND PARKS ADMINISTRATION</v>
          </cell>
          <cell r="E108" t="str">
            <v>department of natural resources and parks administration</v>
          </cell>
          <cell r="F108" t="b">
            <v>1</v>
          </cell>
          <cell r="G108" t="str">
            <v>A38200</v>
          </cell>
          <cell r="H108" t="str">
            <v>DEPARTMENT OF NATURAL RESOURCES AND PARKS ADMINISTRATION</v>
          </cell>
          <cell r="I108" t="str">
            <v>appropriated to </v>
          </cell>
          <cell r="J108" t="str">
            <v>Department of natural resources and parks administration</v>
          </cell>
          <cell r="K108" t="str">
            <v>department of natural resources and parks administration</v>
          </cell>
          <cell r="L108" t="b">
            <v>1</v>
          </cell>
          <cell r="M108" t="str">
            <v>PE</v>
          </cell>
        </row>
        <row r="109">
          <cell r="A109" t="str">
            <v>EN_A80000</v>
          </cell>
          <cell r="B109">
            <v>100</v>
          </cell>
          <cell r="C109">
            <v>1800</v>
          </cell>
          <cell r="D109" t="str">
            <v>PUBLIC HEALTH</v>
          </cell>
          <cell r="E109" t="str">
            <v>public health</v>
          </cell>
          <cell r="F109" t="b">
            <v>1</v>
          </cell>
          <cell r="G109" t="str">
            <v>A80000</v>
          </cell>
          <cell r="H109" t="str">
            <v>PUBLIC HEALTH</v>
          </cell>
          <cell r="I109" t="str">
            <v>appropriated to </v>
          </cell>
          <cell r="J109" t="str">
            <v>Public health</v>
          </cell>
          <cell r="K109" t="str">
            <v>public health</v>
          </cell>
          <cell r="L109" t="b">
            <v>1</v>
          </cell>
          <cell r="M109" t="str">
            <v>HHS</v>
          </cell>
        </row>
        <row r="110">
          <cell r="A110" t="str">
            <v>EN_A76000</v>
          </cell>
          <cell r="B110">
            <v>101</v>
          </cell>
          <cell r="C110">
            <v>1820</v>
          </cell>
          <cell r="D110" t="str">
            <v>INTERCOUNTY RIVER IMPROVEMENT</v>
          </cell>
          <cell r="E110" t="str">
            <v>intercounty river improvement</v>
          </cell>
          <cell r="F110" t="b">
            <v>1</v>
          </cell>
          <cell r="G110" t="str">
            <v>A76000</v>
          </cell>
          <cell r="H110" t="str">
            <v>INTERCOUNTY RIVER IMPROVEMENT</v>
          </cell>
          <cell r="I110" t="str">
            <v>appropriated to </v>
          </cell>
          <cell r="J110" t="str">
            <v>Intercounty river improvement</v>
          </cell>
          <cell r="K110" t="str">
            <v>intercounty river improvement</v>
          </cell>
          <cell r="L110" t="b">
            <v>1</v>
          </cell>
          <cell r="M110" t="str">
            <v>PE</v>
          </cell>
        </row>
        <row r="111">
          <cell r="A111" t="str">
            <v>EN_A85000</v>
          </cell>
          <cell r="B111">
            <v>102</v>
          </cell>
          <cell r="C111">
            <v>1850</v>
          </cell>
          <cell r="D111" t="str">
            <v>ENVIRONMENTAL HEALTH </v>
          </cell>
          <cell r="E111" t="str">
            <v>environmental health </v>
          </cell>
          <cell r="F111" t="b">
            <v>1</v>
          </cell>
          <cell r="G111" t="str">
            <v>A85000</v>
          </cell>
          <cell r="H111" t="str">
            <v>ENVIRONMENTAL HEALTH</v>
          </cell>
          <cell r="I111" t="str">
            <v>appropriated to </v>
          </cell>
          <cell r="J111" t="str">
            <v>Environmental health</v>
          </cell>
          <cell r="K111" t="str">
            <v>environmental health</v>
          </cell>
          <cell r="L111" t="b">
            <v>1</v>
          </cell>
          <cell r="M111" t="str">
            <v>HHS</v>
          </cell>
        </row>
        <row r="112">
          <cell r="A112" t="str">
            <v>EN_A89000</v>
          </cell>
          <cell r="B112">
            <v>103</v>
          </cell>
          <cell r="C112">
            <v>1890</v>
          </cell>
          <cell r="D112" t="str">
            <v>PUBLIC HEALTH ADMINISTRATION</v>
          </cell>
          <cell r="E112" t="str">
            <v>public health administration</v>
          </cell>
          <cell r="F112" t="b">
            <v>1</v>
          </cell>
          <cell r="G112" t="str">
            <v>A89000</v>
          </cell>
          <cell r="H112" t="str">
            <v>PUBLIC HEALTH ADMINISTRATION</v>
          </cell>
          <cell r="I112" t="str">
            <v>appropriated to </v>
          </cell>
          <cell r="J112" t="str">
            <v>Public health administration</v>
          </cell>
          <cell r="K112" t="str">
            <v>public health administration</v>
          </cell>
          <cell r="L112" t="b">
            <v>1</v>
          </cell>
          <cell r="M112" t="str">
            <v>HHS</v>
          </cell>
        </row>
        <row r="113">
          <cell r="A113" t="str">
            <v>EN_A21400</v>
          </cell>
          <cell r="B113">
            <v>104</v>
          </cell>
          <cell r="C113">
            <v>2140</v>
          </cell>
          <cell r="D113" t="str">
            <v>GRANTS TIER 1</v>
          </cell>
          <cell r="E113" t="str">
            <v>grants tier 1</v>
          </cell>
          <cell r="F113" t="b">
            <v>1</v>
          </cell>
          <cell r="G113" t="str">
            <v>A21400</v>
          </cell>
          <cell r="H113" t="str">
            <v>GRANTS</v>
          </cell>
          <cell r="I113" t="str">
            <v>appropriated to </v>
          </cell>
          <cell r="J113" t="str">
            <v>grants</v>
          </cell>
          <cell r="K113" t="str">
            <v>grants</v>
          </cell>
          <cell r="L113" t="b">
            <v>1</v>
          </cell>
          <cell r="M113" t="str">
            <v>GG</v>
          </cell>
        </row>
        <row r="114">
          <cell r="A114" t="str">
            <v>EN_A93600</v>
          </cell>
          <cell r="B114">
            <v>105</v>
          </cell>
          <cell r="C114">
            <v>2240</v>
          </cell>
          <cell r="D114" t="str">
            <v>EMPLOYMENT AND EDUCATION</v>
          </cell>
          <cell r="E114" t="str">
            <v>employment and education</v>
          </cell>
          <cell r="F114" t="b">
            <v>1</v>
          </cell>
          <cell r="G114" t="str">
            <v>A93600</v>
          </cell>
          <cell r="H114" t="str">
            <v>EMPLOYMENT AND EDUCATION RESOURCES</v>
          </cell>
          <cell r="I114" t="str">
            <v>appropriated to </v>
          </cell>
          <cell r="J114" t="str">
            <v>Employment and education resources</v>
          </cell>
          <cell r="K114" t="str">
            <v>employment and education resources</v>
          </cell>
          <cell r="L114" t="b">
            <v>1</v>
          </cell>
          <cell r="M114" t="str">
            <v>HHS</v>
          </cell>
        </row>
        <row r="115">
          <cell r="A115" t="str">
            <v>EN_A35000</v>
          </cell>
          <cell r="B115">
            <v>106</v>
          </cell>
          <cell r="C115">
            <v>2460</v>
          </cell>
          <cell r="D115" t="str">
            <v>HOUSING AND COMMUNITY DEVELOPMENT</v>
          </cell>
          <cell r="E115" t="str">
            <v>housing and community development</v>
          </cell>
          <cell r="F115" t="b">
            <v>1</v>
          </cell>
          <cell r="G115" t="str">
            <v>A35000</v>
          </cell>
          <cell r="H115" t="str">
            <v>HOUSING AND COMMUNITY DEVELOPMENT</v>
          </cell>
          <cell r="I115" t="str">
            <v>appropriated to </v>
          </cell>
          <cell r="J115" t="str">
            <v>Housing and community development</v>
          </cell>
          <cell r="K115" t="str">
            <v>housing and community development</v>
          </cell>
          <cell r="L115" t="b">
            <v>1</v>
          </cell>
          <cell r="M115" t="str">
            <v>HHS</v>
          </cell>
        </row>
        <row r="116">
          <cell r="A116" t="str">
            <v>EN_A72000</v>
          </cell>
          <cell r="B116">
            <v>107</v>
          </cell>
          <cell r="C116">
            <v>4040</v>
          </cell>
          <cell r="D116" t="str">
            <v>SOLID WASTE OPERATING</v>
          </cell>
          <cell r="E116" t="str">
            <v>solid waste operating</v>
          </cell>
          <cell r="F116" t="b">
            <v>1</v>
          </cell>
          <cell r="G116" t="str">
            <v>A72000</v>
          </cell>
          <cell r="H116" t="str">
            <v>SOLID WASTE </v>
          </cell>
          <cell r="I116" t="str">
            <v>appropriated to </v>
          </cell>
          <cell r="J116" t="str">
            <v>Solid waste </v>
          </cell>
          <cell r="K116" t="str">
            <v>solid waste </v>
          </cell>
          <cell r="L116" t="b">
            <v>1</v>
          </cell>
          <cell r="M116" t="str">
            <v>PE</v>
          </cell>
        </row>
        <row r="117">
          <cell r="A117" t="str">
            <v>EN_A71000</v>
          </cell>
          <cell r="B117">
            <v>108</v>
          </cell>
          <cell r="C117">
            <v>4290</v>
          </cell>
          <cell r="D117" t="str">
            <v>AIRPORT</v>
          </cell>
          <cell r="E117" t="str">
            <v>airport</v>
          </cell>
          <cell r="F117" t="b">
            <v>1</v>
          </cell>
          <cell r="G117" t="str">
            <v>A71000</v>
          </cell>
          <cell r="H117" t="str">
            <v>AIRPORT</v>
          </cell>
          <cell r="I117" t="str">
            <v>appropriated to </v>
          </cell>
          <cell r="J117" t="str">
            <v>Airport</v>
          </cell>
          <cell r="K117" t="str">
            <v>airport</v>
          </cell>
          <cell r="L117" t="b">
            <v>1</v>
          </cell>
          <cell r="M117" t="str">
            <v>PE</v>
          </cell>
        </row>
        <row r="118">
          <cell r="A118" t="str">
            <v>EN_A71600</v>
          </cell>
          <cell r="B118">
            <v>109</v>
          </cell>
          <cell r="C118">
            <v>4290</v>
          </cell>
          <cell r="D118" t="str">
            <v>AIRPORT</v>
          </cell>
          <cell r="E118" t="str">
            <v>airport</v>
          </cell>
          <cell r="F118" t="b">
            <v>1</v>
          </cell>
          <cell r="G118" t="str">
            <v>A71600</v>
          </cell>
          <cell r="H118" t="str">
            <v>AIRPORT CONSTRUCTION TRANSFER</v>
          </cell>
          <cell r="I118" t="str">
            <v>appropriated to </v>
          </cell>
          <cell r="J118" t="str">
            <v>Airport construction transfer</v>
          </cell>
          <cell r="K118" t="str">
            <v>airport construction transfer</v>
          </cell>
          <cell r="L118" t="b">
            <v>1</v>
          </cell>
          <cell r="M118" t="str">
            <v>PE</v>
          </cell>
        </row>
        <row r="119">
          <cell r="A119" t="str">
            <v>EN_A21300</v>
          </cell>
          <cell r="B119">
            <v>110</v>
          </cell>
          <cell r="C119">
            <v>4501</v>
          </cell>
          <cell r="D119" t="str">
            <v>RADIO COMMUNICATIONS SERVICES OPERATING</v>
          </cell>
          <cell r="E119" t="str">
            <v>radio communications services operating</v>
          </cell>
          <cell r="F119" t="b">
            <v>1</v>
          </cell>
          <cell r="G119" t="str">
            <v>A21300</v>
          </cell>
          <cell r="H119" t="str">
            <v>RADIO COMMUNICATION SERVICES</v>
          </cell>
          <cell r="I119" t="str">
            <v>appropriated to </v>
          </cell>
          <cell r="J119" t="str">
            <v>Radio communication services</v>
          </cell>
          <cell r="K119" t="str">
            <v>radio communication services</v>
          </cell>
          <cell r="L119" t="b">
            <v>1</v>
          </cell>
          <cell r="M119" t="str">
            <v>GG</v>
          </cell>
        </row>
        <row r="120">
          <cell r="A120" t="str">
            <v>EN_A49000</v>
          </cell>
          <cell r="B120">
            <v>111</v>
          </cell>
          <cell r="C120">
            <v>4531</v>
          </cell>
          <cell r="D120" t="str">
            <v>INSTITUTIONAL NETWORK OPERATING</v>
          </cell>
          <cell r="E120" t="str">
            <v>institutional network operating</v>
          </cell>
          <cell r="F120" t="b">
            <v>1</v>
          </cell>
          <cell r="G120" t="str">
            <v>A49000</v>
          </cell>
          <cell r="H120" t="str">
            <v>I-NET OPERATIONS</v>
          </cell>
          <cell r="I120" t="str">
            <v>appropriated to </v>
          </cell>
          <cell r="J120" t="str">
            <v>I-Net operations</v>
          </cell>
          <cell r="K120" t="str">
            <v>I-Net operations</v>
          </cell>
          <cell r="L120" t="b">
            <v>1</v>
          </cell>
          <cell r="M120" t="str">
            <v>GG</v>
          </cell>
        </row>
        <row r="121">
          <cell r="A121" t="str">
            <v>EN_A46250</v>
          </cell>
          <cell r="B121" t="e">
            <v>#N/A</v>
          </cell>
          <cell r="C121">
            <v>4591</v>
          </cell>
          <cell r="D121" t="str">
            <v>MARINE SERVICES OPERATING</v>
          </cell>
          <cell r="E121" t="str">
            <v>marine services operating</v>
          </cell>
          <cell r="F121" t="b">
            <v>1</v>
          </cell>
          <cell r="G121" t="str">
            <v>A46250</v>
          </cell>
          <cell r="H121" t="str">
            <v>MARINE DIVISION</v>
          </cell>
          <cell r="I121" t="str">
            <v>appropriated to </v>
          </cell>
          <cell r="J121" t="str">
            <v>Marine division</v>
          </cell>
          <cell r="K121" t="str">
            <v>marine division</v>
          </cell>
          <cell r="L121" t="b">
            <v>1</v>
          </cell>
          <cell r="M121" t="str">
            <v>PE</v>
          </cell>
        </row>
        <row r="122">
          <cell r="A122" t="str">
            <v>EN_A46100</v>
          </cell>
          <cell r="B122">
            <v>112</v>
          </cell>
          <cell r="C122">
            <v>4610</v>
          </cell>
          <cell r="D122" t="str">
            <v>WATER QUALITY OPERATING</v>
          </cell>
          <cell r="E122" t="str">
            <v>water quality operating</v>
          </cell>
          <cell r="F122" t="b">
            <v>1</v>
          </cell>
          <cell r="G122" t="str">
            <v>A46100</v>
          </cell>
          <cell r="H122" t="str">
            <v>WASTEWATER TREATMENT</v>
          </cell>
          <cell r="I122" t="str">
            <v>appropriated to </v>
          </cell>
          <cell r="J122" t="str">
            <v>Wastewater treatment</v>
          </cell>
          <cell r="K122" t="str">
            <v>wastewater treatment</v>
          </cell>
          <cell r="L122" t="b">
            <v>1</v>
          </cell>
          <cell r="M122" t="str">
            <v>PE</v>
          </cell>
        </row>
        <row r="123">
          <cell r="A123" t="str">
            <v>EN_A46410</v>
          </cell>
          <cell r="B123">
            <v>113</v>
          </cell>
          <cell r="C123">
            <v>4640</v>
          </cell>
          <cell r="D123" t="str">
            <v>PUBLIC TRANSPORTATION OPERATING</v>
          </cell>
          <cell r="E123" t="str">
            <v>public transportation operating</v>
          </cell>
          <cell r="F123" t="b">
            <v>1</v>
          </cell>
          <cell r="G123" t="str">
            <v>A46410</v>
          </cell>
          <cell r="H123" t="str">
            <v>TRANSIT</v>
          </cell>
          <cell r="I123" t="str">
            <v>appropriated to </v>
          </cell>
          <cell r="J123" t="str">
            <v>Transit</v>
          </cell>
          <cell r="K123" t="str">
            <v>transit</v>
          </cell>
          <cell r="L123" t="b">
            <v>1</v>
          </cell>
          <cell r="M123" t="str">
            <v>PE</v>
          </cell>
        </row>
        <row r="124">
          <cell r="A124" t="str">
            <v>EN_A75700</v>
          </cell>
          <cell r="B124">
            <v>0</v>
          </cell>
          <cell r="C124">
            <v>4643</v>
          </cell>
          <cell r="D124" t="str">
            <v>TRANSIT REVENUE STABILIZATION</v>
          </cell>
          <cell r="E124" t="str">
            <v>transit revenue stabilization</v>
          </cell>
          <cell r="F124" t="b">
            <v>1</v>
          </cell>
          <cell r="G124" t="str">
            <v>A75700</v>
          </cell>
          <cell r="H124" t="str">
            <v>TRANSIT REVENUE STABILIZATION</v>
          </cell>
          <cell r="I124" t="str">
            <v>appropriated to </v>
          </cell>
          <cell r="J124" t="str">
            <v>Transit revenue stabilization</v>
          </cell>
          <cell r="K124" t="str">
            <v>transit revenue stabilization</v>
          </cell>
          <cell r="L124" t="b">
            <v>1</v>
          </cell>
          <cell r="M124" t="str">
            <v>PE</v>
          </cell>
        </row>
        <row r="125">
          <cell r="A125" t="str">
            <v>EN_A66600</v>
          </cell>
          <cell r="B125">
            <v>114</v>
          </cell>
          <cell r="C125">
            <v>5420</v>
          </cell>
          <cell r="D125" t="str">
            <v>SELF INSURANCE RESERVE</v>
          </cell>
          <cell r="E125" t="str">
            <v>self insurance reserve</v>
          </cell>
          <cell r="F125" t="b">
            <v>1</v>
          </cell>
          <cell r="G125" t="str">
            <v>A66600</v>
          </cell>
          <cell r="H125" t="str">
            <v>SAFETY AND CLAIMS MANAGEMENT</v>
          </cell>
          <cell r="I125" t="str">
            <v>appropriated to </v>
          </cell>
          <cell r="J125" t="str">
            <v>Safety and claims management</v>
          </cell>
          <cell r="K125" t="str">
            <v>safety and claims management</v>
          </cell>
          <cell r="L125" t="b">
            <v>1</v>
          </cell>
          <cell r="M125" t="str">
            <v>GG</v>
          </cell>
        </row>
        <row r="126">
          <cell r="A126" t="str">
            <v>EN_A13700</v>
          </cell>
          <cell r="B126" t="e">
            <v>#N/A</v>
          </cell>
          <cell r="C126">
            <v>5441</v>
          </cell>
          <cell r="D126" t="str">
            <v>WASTEWATER EQUIPMENT RENTAL AND REVOLVING</v>
          </cell>
          <cell r="E126" t="str">
            <v>wastewater equipment rental and revolving</v>
          </cell>
          <cell r="F126" t="b">
            <v>1</v>
          </cell>
          <cell r="G126" t="str">
            <v>A13700</v>
          </cell>
          <cell r="H126" t="str">
            <v>WASTEWATER EQUIPMENT RENTAL AND REVOLVING</v>
          </cell>
          <cell r="I126" t="str">
            <v>appropriated to </v>
          </cell>
          <cell r="J126" t="str">
            <v>Wastewater equipment rental and revolving</v>
          </cell>
          <cell r="K126" t="str">
            <v>wastewater equipment rental and revolving</v>
          </cell>
          <cell r="L126" t="b">
            <v>1</v>
          </cell>
          <cell r="M126" t="str">
            <v>PE</v>
          </cell>
        </row>
        <row r="127">
          <cell r="A127" t="str">
            <v>EN_A13800</v>
          </cell>
          <cell r="B127">
            <v>115</v>
          </cell>
          <cell r="C127">
            <v>5450</v>
          </cell>
          <cell r="D127" t="str">
            <v>FINANCIAL MANAGEMENT SERVICES</v>
          </cell>
          <cell r="E127" t="str">
            <v>financial management services</v>
          </cell>
          <cell r="F127" t="b">
            <v>1</v>
          </cell>
          <cell r="G127" t="str">
            <v>A13800</v>
          </cell>
          <cell r="H127" t="str">
            <v>FINANCE AND BUSINESS OPERATIONS</v>
          </cell>
          <cell r="I127" t="str">
            <v>appropriated to </v>
          </cell>
          <cell r="J127" t="str">
            <v>Finance and business operations</v>
          </cell>
          <cell r="K127" t="str">
            <v>finance and business operations</v>
          </cell>
          <cell r="L127" t="b">
            <v>1</v>
          </cell>
          <cell r="M127" t="str">
            <v>GG</v>
          </cell>
        </row>
        <row r="128">
          <cell r="A128" t="str">
            <v>EN_A01100</v>
          </cell>
          <cell r="B128">
            <v>116</v>
          </cell>
          <cell r="C128">
            <v>5481</v>
          </cell>
          <cell r="D128" t="str">
            <v>GEOGRAPHIC INFORMATION SYSTEMS</v>
          </cell>
          <cell r="E128" t="str">
            <v>geographic information systems</v>
          </cell>
          <cell r="F128" t="b">
            <v>1</v>
          </cell>
          <cell r="G128" t="str">
            <v>A01100</v>
          </cell>
          <cell r="H128" t="str">
            <v>GEOGRAPHIC INFORMATION SYSTEMS</v>
          </cell>
          <cell r="I128" t="str">
            <v>appropriated to </v>
          </cell>
          <cell r="J128" t="str">
            <v>Geographic information systems</v>
          </cell>
          <cell r="K128" t="str">
            <v>geographic information systems</v>
          </cell>
          <cell r="L128" t="b">
            <v>1</v>
          </cell>
          <cell r="M128" t="str">
            <v>GG</v>
          </cell>
        </row>
        <row r="129">
          <cell r="A129" t="str">
            <v>EN_A30000</v>
          </cell>
          <cell r="B129">
            <v>117</v>
          </cell>
          <cell r="C129">
            <v>5490</v>
          </cell>
          <cell r="D129" t="str">
            <v>BUSINESS RESOURCE CENTER</v>
          </cell>
          <cell r="E129" t="str">
            <v>business resource center</v>
          </cell>
          <cell r="F129" t="b">
            <v>1</v>
          </cell>
          <cell r="G129" t="str">
            <v>A30000</v>
          </cell>
          <cell r="H129" t="str">
            <v>BUSINESS RESOURCE CENTER</v>
          </cell>
          <cell r="I129" t="str">
            <v>appropriated to </v>
          </cell>
          <cell r="J129" t="str">
            <v>Business resource center</v>
          </cell>
          <cell r="K129" t="str">
            <v>business resource center</v>
          </cell>
          <cell r="L129" t="b">
            <v>1</v>
          </cell>
          <cell r="M129" t="str">
            <v>GG</v>
          </cell>
        </row>
        <row r="130">
          <cell r="A130" t="str">
            <v>EN_A42900</v>
          </cell>
          <cell r="B130">
            <v>118</v>
          </cell>
          <cell r="C130">
            <v>5500</v>
          </cell>
          <cell r="D130" t="str">
            <v>EMPLOYEE BENEFITS PROGRAM</v>
          </cell>
          <cell r="E130" t="str">
            <v>employee benefits program</v>
          </cell>
          <cell r="F130" t="b">
            <v>1</v>
          </cell>
          <cell r="G130" t="str">
            <v>A42900</v>
          </cell>
          <cell r="H130" t="str">
            <v>EMPLOYEE BENEFITS</v>
          </cell>
          <cell r="I130" t="str">
            <v>appropriated to </v>
          </cell>
          <cell r="J130" t="str">
            <v>Employee benefits</v>
          </cell>
          <cell r="K130" t="str">
            <v>employee benefits</v>
          </cell>
          <cell r="L130" t="b">
            <v>1</v>
          </cell>
          <cell r="M130" t="str">
            <v>GG</v>
          </cell>
        </row>
        <row r="131">
          <cell r="A131" t="str">
            <v>EN_A60100</v>
          </cell>
          <cell r="B131">
            <v>119</v>
          </cell>
          <cell r="C131">
            <v>5511</v>
          </cell>
          <cell r="D131" t="str">
            <v>FACILITIES MANAGEMENT</v>
          </cell>
          <cell r="E131" t="str">
            <v>facilities management</v>
          </cell>
          <cell r="F131" t="b">
            <v>1</v>
          </cell>
          <cell r="G131" t="str">
            <v>A60100</v>
          </cell>
          <cell r="H131" t="str">
            <v>FACILITIES MANAGEMENT INTERNAL SERVICE</v>
          </cell>
          <cell r="I131" t="str">
            <v>appropriated to </v>
          </cell>
          <cell r="J131" t="str">
            <v>Facilities management internal service</v>
          </cell>
          <cell r="K131" t="str">
            <v>facilities management internal service</v>
          </cell>
          <cell r="L131" t="b">
            <v>1</v>
          </cell>
          <cell r="M131" t="str">
            <v>GG</v>
          </cell>
        </row>
        <row r="132">
          <cell r="A132" t="str">
            <v>EN_A15400</v>
          </cell>
          <cell r="B132">
            <v>120</v>
          </cell>
          <cell r="C132">
            <v>5520</v>
          </cell>
          <cell r="D132" t="str">
            <v>RISK MANAGEMENT</v>
          </cell>
          <cell r="E132" t="str">
            <v>risk management</v>
          </cell>
          <cell r="F132" t="b">
            <v>1</v>
          </cell>
          <cell r="G132" t="str">
            <v>A15400</v>
          </cell>
          <cell r="H132" t="str">
            <v>OFFICE OF RISK MANAGEMENT SERVICES</v>
          </cell>
          <cell r="I132" t="str">
            <v>appropriated to </v>
          </cell>
          <cell r="J132" t="str">
            <v>Office of risk management services</v>
          </cell>
          <cell r="K132" t="str">
            <v>office of risk management services</v>
          </cell>
          <cell r="L132" t="b">
            <v>1</v>
          </cell>
          <cell r="M132" t="str">
            <v>GG</v>
          </cell>
        </row>
        <row r="133">
          <cell r="A133" t="str">
            <v>EN_A43200</v>
          </cell>
          <cell r="B133">
            <v>121</v>
          </cell>
          <cell r="C133">
            <v>5531</v>
          </cell>
          <cell r="D133" t="str">
            <v>DEPARTMENT OF INFORMATION TECHNOLOGY OPERATING</v>
          </cell>
          <cell r="E133" t="str">
            <v>department of information technology operating</v>
          </cell>
          <cell r="F133" t="b">
            <v>1</v>
          </cell>
          <cell r="G133" t="str">
            <v>A43200</v>
          </cell>
          <cell r="H133" t="str">
            <v>KING COUNTY INFORMATION TECHNOLOGY SERVICES</v>
          </cell>
          <cell r="I133" t="str">
            <v>appropriated to </v>
          </cell>
          <cell r="J133" t="str">
            <v>King County information technology services</v>
          </cell>
          <cell r="K133" t="str">
            <v>King County information technology services</v>
          </cell>
          <cell r="L133" t="b">
            <v>1</v>
          </cell>
          <cell r="M133" t="str">
            <v>GG</v>
          </cell>
        </row>
        <row r="134">
          <cell r="A134" t="str">
            <v>EN_A75000</v>
          </cell>
          <cell r="B134">
            <v>122</v>
          </cell>
          <cell r="C134">
            <v>5570</v>
          </cell>
          <cell r="D134" t="str">
            <v>FLEET SERVICE EQUIPMENT AND REVOLVING</v>
          </cell>
          <cell r="E134" t="str">
            <v>fleet service equipment and revolving</v>
          </cell>
          <cell r="F134" t="b">
            <v>1</v>
          </cell>
          <cell r="G134" t="str">
            <v>A75000</v>
          </cell>
          <cell r="H134" t="str">
            <v>FLEET MANAGEMENT EQUIPMENT</v>
          </cell>
          <cell r="I134" t="str">
            <v>appropriated to </v>
          </cell>
          <cell r="J134" t="str">
            <v>Fleet management equipment</v>
          </cell>
          <cell r="K134" t="str">
            <v>fleet management equipment</v>
          </cell>
          <cell r="L134" t="b">
            <v>1</v>
          </cell>
          <cell r="M134" t="str">
            <v>PE</v>
          </cell>
        </row>
        <row r="135">
          <cell r="A135" t="str">
            <v>EN_A78000</v>
          </cell>
          <cell r="B135" t="e">
            <v>#N/A</v>
          </cell>
          <cell r="C135">
            <v>5580</v>
          </cell>
          <cell r="D135" t="str">
            <v>MOTOR POOL EQUIPMENT RENTAL AND REVOLVING</v>
          </cell>
          <cell r="E135" t="str">
            <v>motor pool equipment rental and revolving</v>
          </cell>
          <cell r="F135" t="b">
            <v>1</v>
          </cell>
          <cell r="G135" t="str">
            <v>A78000</v>
          </cell>
          <cell r="H135" t="str">
            <v>MOTOR POOL EQUIPMENT RENTAL AND REVOLVING</v>
          </cell>
          <cell r="I135" t="str">
            <v>appropriated to </v>
          </cell>
          <cell r="J135" t="str">
            <v>Motor pool equipment rental and revolving</v>
          </cell>
          <cell r="K135" t="str">
            <v>motor pool equipment rental and revolving</v>
          </cell>
          <cell r="L135" t="b">
            <v>1</v>
          </cell>
          <cell r="M135" t="str">
            <v>PE</v>
          </cell>
        </row>
        <row r="136">
          <cell r="A136" t="str">
            <v>EN_A46500</v>
          </cell>
          <cell r="B136">
            <v>123</v>
          </cell>
          <cell r="C136">
            <v>8400</v>
          </cell>
          <cell r="D136" t="str">
            <v>LIMITED GENERAL OBLIGATION BOND REDEMPTION</v>
          </cell>
          <cell r="E136" t="str">
            <v>limited general obligation bond redemption</v>
          </cell>
          <cell r="F136" t="b">
            <v>1</v>
          </cell>
          <cell r="G136" t="str">
            <v>A46500</v>
          </cell>
          <cell r="H136" t="str">
            <v>LIMITED GENERAL OBLIGATION BOND REDEMPTION</v>
          </cell>
          <cell r="I136" t="str">
            <v>appropriated to </v>
          </cell>
          <cell r="J136" t="str">
            <v>Limited general obligation bond redemption</v>
          </cell>
          <cell r="K136" t="str">
            <v>limited general obligation bond redemption</v>
          </cell>
          <cell r="L136" t="b">
            <v>1</v>
          </cell>
          <cell r="M136" t="str">
            <v>GG</v>
          </cell>
        </row>
        <row r="137">
          <cell r="A137" t="str">
            <v>EN_A48700</v>
          </cell>
          <cell r="B137">
            <v>124</v>
          </cell>
          <cell r="C137">
            <v>8407</v>
          </cell>
          <cell r="D137" t="str">
            <v>HUD SECTION 108 LOAN REPAYMENT</v>
          </cell>
          <cell r="E137" t="str">
            <v>HUD section 108 loan repayment</v>
          </cell>
          <cell r="F137" t="b">
            <v>1</v>
          </cell>
          <cell r="G137" t="str">
            <v>A48700</v>
          </cell>
          <cell r="H137" t="str">
            <v>HUD SECTION 108 LOAN REPAYMENT</v>
          </cell>
          <cell r="I137" t="str">
            <v>appropriated to </v>
          </cell>
          <cell r="J137" t="str">
            <v>HUD section 108 loan repayment</v>
          </cell>
          <cell r="K137" t="str">
            <v>HUD section 108 loan repayment</v>
          </cell>
          <cell r="L137" t="b">
            <v>1</v>
          </cell>
          <cell r="M137" t="str">
            <v>GG</v>
          </cell>
        </row>
        <row r="138">
          <cell r="A138" t="str">
            <v>EN_A84300</v>
          </cell>
          <cell r="B138">
            <v>125</v>
          </cell>
          <cell r="C138">
            <v>8430</v>
          </cell>
          <cell r="D138" t="str">
            <v>PUBLIC TRANSPORTATION OPERATING</v>
          </cell>
          <cell r="E138" t="str">
            <v>public transportation operating</v>
          </cell>
          <cell r="F138" t="b">
            <v>1</v>
          </cell>
          <cell r="G138" t="str">
            <v>A84300</v>
          </cell>
          <cell r="H138" t="str">
            <v>TRANSIT DEBT SERVICE</v>
          </cell>
          <cell r="I138" t="str">
            <v>appropriated to </v>
          </cell>
          <cell r="J138" t="str">
            <v>Transit debt service</v>
          </cell>
          <cell r="K138" t="str">
            <v>transit debt service</v>
          </cell>
          <cell r="L138" t="b">
            <v>1</v>
          </cell>
          <cell r="M138" t="str">
            <v>PE</v>
          </cell>
        </row>
        <row r="139">
          <cell r="A139" t="str">
            <v>EN_A46600</v>
          </cell>
          <cell r="B139">
            <v>126</v>
          </cell>
          <cell r="C139">
            <v>8500</v>
          </cell>
          <cell r="D139" t="str">
            <v>UNLIMITED GENERAL OBLIGATION BOND REDEMPTION</v>
          </cell>
          <cell r="E139" t="str">
            <v>unlimited general obligation bond redemption</v>
          </cell>
          <cell r="F139" t="b">
            <v>1</v>
          </cell>
          <cell r="G139" t="str">
            <v>A46600</v>
          </cell>
          <cell r="H139" t="str">
            <v>UNLIMITED GENERAL OBLIGATION BOND REDEMPTION</v>
          </cell>
          <cell r="I139" t="str">
            <v>appropriated to </v>
          </cell>
          <cell r="J139" t="str">
            <v>Unlimited general obligation bond redemption</v>
          </cell>
          <cell r="K139" t="str">
            <v>unlimited general obligation bond redemption</v>
          </cell>
          <cell r="L139" t="b">
            <v>1</v>
          </cell>
          <cell r="M139" t="str">
            <v>GG</v>
          </cell>
        </row>
        <row r="140">
          <cell r="A140" t="str">
            <v>EN_A46300</v>
          </cell>
          <cell r="B140">
            <v>127</v>
          </cell>
          <cell r="C140">
            <v>8920</v>
          </cell>
          <cell r="D140" t="str">
            <v>WATER QUALITY REVENUE BOND</v>
          </cell>
          <cell r="E140" t="str">
            <v>water quality revenue bond</v>
          </cell>
          <cell r="F140" t="b">
            <v>1</v>
          </cell>
          <cell r="G140" t="str">
            <v>A46300</v>
          </cell>
          <cell r="H140" t="str">
            <v>WASTEWATER TREATMENT DEBT SERVICE</v>
          </cell>
          <cell r="I140" t="str">
            <v>appropriated to </v>
          </cell>
          <cell r="J140" t="str">
            <v>Wastewater treatment debt service</v>
          </cell>
          <cell r="K140" t="str">
            <v>wastewater treatment debt service</v>
          </cell>
          <cell r="L140" t="b">
            <v>1</v>
          </cell>
          <cell r="M140" t="str">
            <v>PE</v>
          </cell>
        </row>
        <row r="146">
          <cell r="A146" t="str">
            <v>EN_F3000</v>
          </cell>
          <cell r="B146">
            <v>129</v>
          </cell>
          <cell r="C146">
            <v>3000</v>
          </cell>
          <cell r="D146" t="str">
            <v>CAPITAL IMPROVEMENT PROGRAM</v>
          </cell>
          <cell r="K146" t="str">
            <v/>
          </cell>
          <cell r="L146" t="b">
            <v>1</v>
          </cell>
        </row>
        <row r="147">
          <cell r="A147" t="str">
            <v>EN_F3151</v>
          </cell>
          <cell r="B147">
            <v>129.01</v>
          </cell>
          <cell r="C147" t="str">
            <v>3151</v>
          </cell>
          <cell r="D147" t="str">
            <v>CONSERVATION FUTURES</v>
          </cell>
          <cell r="E147" t="str">
            <v>conservation futures</v>
          </cell>
          <cell r="F147" t="b">
            <v>1</v>
          </cell>
          <cell r="G147" t="str">
            <v>A30000</v>
          </cell>
          <cell r="H147" t="str">
            <v>CONSERVATION FUTURES</v>
          </cell>
          <cell r="I147" t="str">
            <v>appropriated to </v>
          </cell>
          <cell r="J147" t="str">
            <v>Conservation futures</v>
          </cell>
          <cell r="K147" t="str">
            <v>conservation futures</v>
          </cell>
          <cell r="L147" t="b">
            <v>1</v>
          </cell>
          <cell r="M147" t="str">
            <v>CIP</v>
          </cell>
          <cell r="N147" t="str">
            <v>Was conservation futures levy subfund</v>
          </cell>
        </row>
        <row r="148">
          <cell r="A148" t="str">
            <v>EN_F3160</v>
          </cell>
          <cell r="B148">
            <v>129.01999999999998</v>
          </cell>
          <cell r="C148" t="str">
            <v>3160</v>
          </cell>
          <cell r="D148" t="str">
            <v>PARKS RECREATION AND OPEN SPACE</v>
          </cell>
          <cell r="E148" t="str">
            <v>parks recreation and open space</v>
          </cell>
          <cell r="F148" t="b">
            <v>1</v>
          </cell>
          <cell r="G148" t="str">
            <v>A30000</v>
          </cell>
          <cell r="H148" t="str">
            <v>PARKS RECREATION AND OPEN SPACE</v>
          </cell>
          <cell r="I148" t="str">
            <v>appropriated to </v>
          </cell>
          <cell r="J148" t="str">
            <v>parks recreation and open space</v>
          </cell>
          <cell r="K148" t="str">
            <v>parks recreation and open space</v>
          </cell>
          <cell r="L148" t="b">
            <v>1</v>
          </cell>
          <cell r="M148" t="str">
            <v>CIP</v>
          </cell>
        </row>
        <row r="149">
          <cell r="A149" t="str">
            <v>EN_F3170</v>
          </cell>
          <cell r="B149">
            <v>129.02999999999997</v>
          </cell>
          <cell r="C149" t="str">
            <v>3170</v>
          </cell>
          <cell r="D149" t="str">
            <v>ENHANCED 911 EMERGENCY COMMUNICATION SYSTEM CAPITAL</v>
          </cell>
          <cell r="E149" t="str">
            <v>enhanced 911 emergency communication system capital</v>
          </cell>
          <cell r="F149" t="b">
            <v>1</v>
          </cell>
          <cell r="G149" t="str">
            <v>A30000</v>
          </cell>
          <cell r="H149" t="str">
            <v>E 911 CAPITAL </v>
          </cell>
          <cell r="I149" t="str">
            <v>appropriated to </v>
          </cell>
          <cell r="J149" t="str">
            <v>e 911 capital </v>
          </cell>
          <cell r="K149" t="str">
            <v>e 911 capital </v>
          </cell>
          <cell r="L149" t="b">
            <v>1</v>
          </cell>
          <cell r="M149" t="str">
            <v>CIP</v>
          </cell>
        </row>
        <row r="150">
          <cell r="A150" t="str">
            <v>EN_F3230</v>
          </cell>
          <cell r="B150">
            <v>129.03999999999996</v>
          </cell>
          <cell r="C150" t="str">
            <v>3230</v>
          </cell>
          <cell r="D150" t="str">
            <v>DEPARTMENT OF PUBLIC HEALTH TECHNOLOGY CAPITAL </v>
          </cell>
          <cell r="E150" t="str">
            <v>department of public health technology capital </v>
          </cell>
          <cell r="F150" t="b">
            <v>1</v>
          </cell>
          <cell r="G150" t="str">
            <v>A30000</v>
          </cell>
          <cell r="H150" t="str">
            <v>DEPARTMENT OF PUBLIC HEALTH TECHNOLOGY CAPITAL </v>
          </cell>
          <cell r="I150" t="str">
            <v>appropriated to </v>
          </cell>
          <cell r="J150" t="str">
            <v>Department of public health technology capital </v>
          </cell>
          <cell r="K150" t="str">
            <v>department of public health technology capital </v>
          </cell>
          <cell r="L150" t="b">
            <v>1</v>
          </cell>
          <cell r="M150" t="str">
            <v>CIP</v>
          </cell>
        </row>
        <row r="151">
          <cell r="A151" t="str">
            <v>EN_F3240</v>
          </cell>
          <cell r="B151">
            <v>129.04999999999995</v>
          </cell>
          <cell r="C151" t="str">
            <v>3240</v>
          </cell>
          <cell r="D151" t="str">
            <v>DEPARTMENT OF COMMUNITY AND HUMAN SERVICES TECHNOLOGY CAPITAL</v>
          </cell>
          <cell r="E151" t="str">
            <v>department of community and human services technology capital</v>
          </cell>
          <cell r="F151" t="b">
            <v>1</v>
          </cell>
          <cell r="G151" t="str">
            <v>A30000</v>
          </cell>
          <cell r="H151" t="str">
            <v>DEPARTMENT OF COMMUNITY AND HUMAN SERVICES TECHNOLOGY CAPITAL</v>
          </cell>
          <cell r="I151" t="str">
            <v>appropriated to </v>
          </cell>
          <cell r="J151" t="str">
            <v>Department of community and human services technology capital</v>
          </cell>
          <cell r="K151" t="str">
            <v>department of community and human services technology capital</v>
          </cell>
          <cell r="L151" t="b">
            <v>1</v>
          </cell>
          <cell r="M151" t="str">
            <v>CIP</v>
          </cell>
          <cell r="N151" t="str">
            <v>was "DCHS" </v>
          </cell>
        </row>
        <row r="152">
          <cell r="A152" t="str">
            <v>EN_F3250</v>
          </cell>
          <cell r="B152">
            <v>129.05999999999995</v>
          </cell>
          <cell r="C152">
            <v>3250</v>
          </cell>
          <cell r="D152" t="str">
            <v>DEPARTMENT OF EXECUTIVE SERVICES TECHNOLOGY CAPITAL</v>
          </cell>
          <cell r="E152" t="str">
            <v>department of executive services technology capital</v>
          </cell>
          <cell r="F152" t="b">
            <v>1</v>
          </cell>
          <cell r="G152" t="str">
            <v>A30000</v>
          </cell>
          <cell r="H152" t="str">
            <v>DEPARTMENT OF EXECUTIVE SERVICES TECHNOLOGY CAPITAL</v>
          </cell>
          <cell r="I152" t="str">
            <v>appropriated to </v>
          </cell>
          <cell r="J152" t="str">
            <v>Department of executive services technology capital</v>
          </cell>
          <cell r="K152" t="str">
            <v>department of executive services technology capital</v>
          </cell>
          <cell r="L152" t="b">
            <v>1</v>
          </cell>
          <cell r="M152" t="str">
            <v>CIP</v>
          </cell>
          <cell r="N152" t="str">
            <v>was DES Technology"</v>
          </cell>
        </row>
        <row r="153">
          <cell r="A153" t="str">
            <v>EN_F3270</v>
          </cell>
          <cell r="B153">
            <v>129.06999999999994</v>
          </cell>
          <cell r="C153" t="str">
            <v>3270</v>
          </cell>
          <cell r="D153" t="str">
            <v>PERMITTING TECHNOLOGY CAPITAL</v>
          </cell>
          <cell r="E153" t="str">
            <v>permitting technology capital</v>
          </cell>
          <cell r="F153" t="b">
            <v>1</v>
          </cell>
          <cell r="G153" t="str">
            <v>A30000</v>
          </cell>
          <cell r="H153" t="str">
            <v>PERMITTING TECHNOLOGY CAPITAL</v>
          </cell>
          <cell r="I153" t="str">
            <v>appropriated to </v>
          </cell>
          <cell r="J153" t="str">
            <v>Permitting technology capital</v>
          </cell>
          <cell r="K153" t="str">
            <v>permitting technology capital</v>
          </cell>
          <cell r="L153" t="b">
            <v>1</v>
          </cell>
          <cell r="M153" t="str">
            <v>CIP</v>
          </cell>
        </row>
        <row r="154">
          <cell r="A154" t="str">
            <v>EN_F3280</v>
          </cell>
          <cell r="B154">
            <v>129.07999999999993</v>
          </cell>
          <cell r="C154" t="str">
            <v>3280</v>
          </cell>
          <cell r="D154" t="str">
            <v>GENERAL FUND TECHNOLOGY CAPITAL</v>
          </cell>
          <cell r="E154" t="str">
            <v>general fund technology capital</v>
          </cell>
          <cell r="F154" t="b">
            <v>1</v>
          </cell>
          <cell r="G154" t="str">
            <v>A30000</v>
          </cell>
          <cell r="H154" t="str">
            <v>PSB GENERAL TECHNOLOGY CAPITAL</v>
          </cell>
          <cell r="I154" t="str">
            <v>appropriated to </v>
          </cell>
          <cell r="J154" t="str">
            <v>PSB general technology capital</v>
          </cell>
          <cell r="K154" t="str">
            <v>psb general technology capital</v>
          </cell>
          <cell r="L154" t="b">
            <v>1</v>
          </cell>
          <cell r="M154" t="str">
            <v>CIP</v>
          </cell>
        </row>
        <row r="155">
          <cell r="A155" t="str">
            <v>EN_F3292</v>
          </cell>
          <cell r="B155">
            <v>129.08999999999992</v>
          </cell>
          <cell r="C155" t="str">
            <v>3292</v>
          </cell>
          <cell r="D155" t="str">
            <v>SURFACE WATER MANAGEMENT CONSTRUCTION</v>
          </cell>
          <cell r="E155" t="str">
            <v>surface water management construction</v>
          </cell>
          <cell r="F155" t="b">
            <v>1</v>
          </cell>
          <cell r="G155" t="str">
            <v>A30000</v>
          </cell>
          <cell r="H155" t="str">
            <v>SURFACE WATER MANAGEMENT CONSTRUCTION</v>
          </cell>
          <cell r="I155" t="str">
            <v>appropriated to </v>
          </cell>
          <cell r="J155" t="str">
            <v>surface water management construction</v>
          </cell>
          <cell r="K155" t="str">
            <v>surface water management construction</v>
          </cell>
          <cell r="L155" t="b">
            <v>1</v>
          </cell>
          <cell r="M155" t="str">
            <v>CIP</v>
          </cell>
          <cell r="N155" t="str">
            <v>Removed "SWM-NonBond"</v>
          </cell>
        </row>
        <row r="156">
          <cell r="A156" t="str">
            <v>EN_F3310</v>
          </cell>
          <cell r="B156">
            <v>129.0999999999999</v>
          </cell>
          <cell r="C156" t="str">
            <v>3310</v>
          </cell>
          <cell r="D156" t="str">
            <v>LONG TERM LEASES </v>
          </cell>
          <cell r="E156" t="str">
            <v>long term leases </v>
          </cell>
          <cell r="F156" t="b">
            <v>1</v>
          </cell>
          <cell r="G156" t="str">
            <v>A30000</v>
          </cell>
          <cell r="H156" t="str">
            <v>LONG TERM LEASES </v>
          </cell>
          <cell r="I156" t="str">
            <v>appropriated to </v>
          </cell>
          <cell r="J156" t="str">
            <v>Long term leases </v>
          </cell>
          <cell r="K156" t="str">
            <v>long term leases </v>
          </cell>
          <cell r="L156" t="b">
            <v>1</v>
          </cell>
          <cell r="M156" t="str">
            <v>CIP</v>
          </cell>
        </row>
        <row r="157">
          <cell r="A157" t="str">
            <v>EN_F3350</v>
          </cell>
          <cell r="B157">
            <v>129.1099999999999</v>
          </cell>
          <cell r="C157" t="str">
            <v>3350</v>
          </cell>
          <cell r="D157" t="str">
            <v>YOUTH SERVICES FACILITIES CONSTRUCTION</v>
          </cell>
          <cell r="E157" t="str">
            <v>youth services facilities construction</v>
          </cell>
          <cell r="F157" t="b">
            <v>1</v>
          </cell>
          <cell r="G157" t="str">
            <v>A30000</v>
          </cell>
          <cell r="H157" t="str">
            <v>YOUTH SERVICES FACILITIES CONSTRUCTION</v>
          </cell>
          <cell r="I157" t="str">
            <v>appropriated to </v>
          </cell>
          <cell r="J157" t="str">
            <v>Youth services facilities construction</v>
          </cell>
          <cell r="K157" t="str">
            <v>youth services facilities construction</v>
          </cell>
          <cell r="L157" t="b">
            <v>1</v>
          </cell>
          <cell r="M157" t="str">
            <v>CIP</v>
          </cell>
        </row>
        <row r="158">
          <cell r="A158" t="str">
            <v>EN_F3361</v>
          </cell>
          <cell r="B158">
            <v>129.1199999999999</v>
          </cell>
          <cell r="C158" t="str">
            <v>3361</v>
          </cell>
          <cell r="D158" t="str">
            <v>PUGET SOUND EMERGENCY RADIO NETWORK CAPITAL </v>
          </cell>
          <cell r="E158" t="str">
            <v>puget sound emergency radio network capital </v>
          </cell>
          <cell r="F158" t="b">
            <v>1</v>
          </cell>
          <cell r="G158" t="str">
            <v>A30000</v>
          </cell>
          <cell r="H158" t="str">
            <v>PUGET SOUND EMERGENCY RADIO CAPITAL </v>
          </cell>
          <cell r="I158" t="str">
            <v>appropriated to </v>
          </cell>
          <cell r="J158" t="str">
            <v>Puget sound emergency radio capital </v>
          </cell>
          <cell r="K158" t="str">
            <v>puget sound emergency radio capital </v>
          </cell>
          <cell r="L158" t="b">
            <v>1</v>
          </cell>
          <cell r="M158" t="str">
            <v>CIP</v>
          </cell>
        </row>
        <row r="159">
          <cell r="A159" t="str">
            <v>EN_F3380</v>
          </cell>
          <cell r="B159">
            <v>129.12999999999988</v>
          </cell>
          <cell r="C159" t="str">
            <v>3380</v>
          </cell>
          <cell r="D159" t="str">
            <v>AIRPORT CAPITAL</v>
          </cell>
          <cell r="E159" t="str">
            <v>airport capital</v>
          </cell>
          <cell r="F159" t="b">
            <v>1</v>
          </cell>
          <cell r="G159" t="str">
            <v>A30000</v>
          </cell>
          <cell r="H159" t="str">
            <v>AIRPORT CONSTRUCTION</v>
          </cell>
          <cell r="I159" t="str">
            <v>appropriated to </v>
          </cell>
          <cell r="J159" t="str">
            <v>Airport construction</v>
          </cell>
          <cell r="K159" t="str">
            <v>airport construction</v>
          </cell>
          <cell r="L159" t="b">
            <v>1</v>
          </cell>
          <cell r="M159" t="str">
            <v>CIP</v>
          </cell>
          <cell r="N159" t="str">
            <v>was AIRPORT CONSTRUCTION</v>
          </cell>
        </row>
        <row r="160">
          <cell r="A160" t="str">
            <v>EN_F3403</v>
          </cell>
          <cell r="B160">
            <v>129.13999999999987</v>
          </cell>
          <cell r="C160">
            <v>3403</v>
          </cell>
          <cell r="D160" t="str">
            <v>URBAN RESTORATION AND HABITAT RESTORATION</v>
          </cell>
          <cell r="E160" t="str">
            <v>urban restoration and habitat restoration</v>
          </cell>
          <cell r="F160" t="b">
            <v>1</v>
          </cell>
          <cell r="G160" t="str">
            <v>A30000</v>
          </cell>
          <cell r="H160" t="str">
            <v>URBAN REFORESTATION AND HABITAT RESTORATION</v>
          </cell>
          <cell r="I160" t="str">
            <v>appropriated to </v>
          </cell>
          <cell r="J160" t="str">
            <v>Urban reforestation and habitat restoration</v>
          </cell>
          <cell r="K160" t="str">
            <v>urban reforestation and habitat restoration</v>
          </cell>
          <cell r="L160" t="b">
            <v>1</v>
          </cell>
          <cell r="M160" t="str">
            <v>CIP</v>
          </cell>
        </row>
        <row r="161">
          <cell r="A161" t="str">
            <v>EN_F3421</v>
          </cell>
          <cell r="B161">
            <v>129.14999999999986</v>
          </cell>
          <cell r="C161" t="str">
            <v>3421</v>
          </cell>
          <cell r="D161" t="str">
            <v>MAJOR MAINTENANCE RESERVE</v>
          </cell>
          <cell r="E161" t="str">
            <v>major maintenance reserve</v>
          </cell>
          <cell r="F161" t="b">
            <v>1</v>
          </cell>
          <cell r="G161" t="str">
            <v>A30000</v>
          </cell>
          <cell r="H161" t="str">
            <v>MAJOR MAINTENANCE RESERVE</v>
          </cell>
          <cell r="I161" t="str">
            <v>appropriated to </v>
          </cell>
          <cell r="J161" t="str">
            <v>Major maintenance reserve</v>
          </cell>
          <cell r="K161" t="str">
            <v>major maintenance reserve</v>
          </cell>
          <cell r="L161" t="b">
            <v>1</v>
          </cell>
          <cell r="M161" t="str">
            <v>CIP</v>
          </cell>
          <cell r="N161" t="str">
            <v>Removes "subfund"</v>
          </cell>
        </row>
        <row r="162">
          <cell r="A162" t="str">
            <v>EN_F3461</v>
          </cell>
          <cell r="B162">
            <v>129.15999999999985</v>
          </cell>
          <cell r="C162" t="str">
            <v>3461</v>
          </cell>
          <cell r="D162" t="str">
            <v>REGIONAL JUSTICE CENTER PROJECTS</v>
          </cell>
          <cell r="E162" t="str">
            <v>regional justice center projects</v>
          </cell>
          <cell r="F162" t="b">
            <v>1</v>
          </cell>
          <cell r="G162" t="str">
            <v>A30000</v>
          </cell>
          <cell r="H162" t="str">
            <v>REGIONAL JUSTICE CENTER PROJECTS</v>
          </cell>
          <cell r="I162" t="str">
            <v>appropriated to </v>
          </cell>
          <cell r="J162" t="str">
            <v>Regional justice center projects</v>
          </cell>
          <cell r="K162" t="str">
            <v>regional justice center projects</v>
          </cell>
          <cell r="L162" t="b">
            <v>1</v>
          </cell>
          <cell r="M162" t="str">
            <v>CIP</v>
          </cell>
        </row>
        <row r="163">
          <cell r="A163" t="str">
            <v>EN_F3473</v>
          </cell>
          <cell r="B163">
            <v>129.16999999999985</v>
          </cell>
          <cell r="C163" t="str">
            <v>3473</v>
          </cell>
          <cell r="D163" t="str">
            <v>RADIO COMMUNICATION SERVICES CAPITAL IMPROVEMENT</v>
          </cell>
          <cell r="E163" t="str">
            <v>radio communication services capital improvement</v>
          </cell>
          <cell r="F163" t="b">
            <v>1</v>
          </cell>
          <cell r="G163" t="str">
            <v>A30000</v>
          </cell>
          <cell r="H163" t="str">
            <v>RADIO COMMUNICATION SERVICES CAPITAL IMPROVEMENT</v>
          </cell>
          <cell r="I163" t="str">
            <v>appropriated to </v>
          </cell>
          <cell r="J163" t="str">
            <v>radio communication services capital improvement</v>
          </cell>
          <cell r="K163" t="str">
            <v>radio communication services capital improvement</v>
          </cell>
          <cell r="L163" t="b">
            <v>1</v>
          </cell>
          <cell r="M163" t="str">
            <v>CIP</v>
          </cell>
        </row>
        <row r="164">
          <cell r="A164" t="str">
            <v>EN_F3490</v>
          </cell>
          <cell r="B164">
            <v>129.17999999999984</v>
          </cell>
          <cell r="C164" t="str">
            <v>3490</v>
          </cell>
          <cell r="D164" t="str">
            <v>PARK FACILITIES REHABILITATION</v>
          </cell>
          <cell r="E164" t="str">
            <v>park facilities rehabilitation</v>
          </cell>
          <cell r="F164" t="b">
            <v>1</v>
          </cell>
          <cell r="G164" t="str">
            <v>A30000</v>
          </cell>
          <cell r="H164" t="str">
            <v>PARK FACILITIES REHABILITATION</v>
          </cell>
          <cell r="I164" t="str">
            <v>appropriated to </v>
          </cell>
          <cell r="J164" t="str">
            <v>park facilities rehabilitation</v>
          </cell>
          <cell r="K164" t="str">
            <v>park facilities rehabilitation</v>
          </cell>
          <cell r="L164" t="b">
            <v>1</v>
          </cell>
          <cell r="M164" t="str">
            <v>CIP</v>
          </cell>
          <cell r="N164" t="str">
            <v>was "FMD Parks Facility"</v>
          </cell>
        </row>
        <row r="165">
          <cell r="A165" t="str">
            <v>EN_F3521</v>
          </cell>
          <cell r="B165">
            <v>129.18999999999983</v>
          </cell>
          <cell r="C165" t="str">
            <v>3521</v>
          </cell>
          <cell r="D165" t="str">
            <v>OPEN SPACE ACQUISITION</v>
          </cell>
          <cell r="E165" t="str">
            <v>open space acquisition</v>
          </cell>
          <cell r="F165" t="b">
            <v>1</v>
          </cell>
          <cell r="G165" t="str">
            <v>A30000</v>
          </cell>
          <cell r="H165" t="str">
            <v>OPEN SPACE ACQUISITION</v>
          </cell>
          <cell r="I165" t="str">
            <v>appropriated to </v>
          </cell>
          <cell r="J165" t="str">
            <v>open space acquisition</v>
          </cell>
          <cell r="K165" t="str">
            <v>open space acquisition</v>
          </cell>
          <cell r="L165" t="b">
            <v>1</v>
          </cell>
          <cell r="M165" t="str">
            <v>CIP</v>
          </cell>
          <cell r="N165" t="str">
            <v>Was Open Space Bond-Subfund</v>
          </cell>
        </row>
        <row r="166">
          <cell r="A166" t="str">
            <v>EN_F3522</v>
          </cell>
          <cell r="B166">
            <v>129.19999999999982</v>
          </cell>
          <cell r="C166" t="str">
            <v>3522</v>
          </cell>
          <cell r="D166" t="str">
            <v>OPEN SPACE KING COUNTY NON-BOND FUND SUBFUND</v>
          </cell>
          <cell r="E166" t="str">
            <v>open space King County non-bond fund subfund</v>
          </cell>
          <cell r="F166" t="b">
            <v>1</v>
          </cell>
          <cell r="G166" t="str">
            <v>A30000</v>
          </cell>
          <cell r="H166" t="str">
            <v>OPEN SPACE KING COUNTY NON-BOND FUND SUBFUND</v>
          </cell>
          <cell r="I166" t="str">
            <v>appropriated to </v>
          </cell>
          <cell r="J166" t="str">
            <v>Open space King County non-bond fund subfund</v>
          </cell>
          <cell r="K166" t="str">
            <v>open space king county non-bond fund subfund</v>
          </cell>
          <cell r="L166" t="b">
            <v>1</v>
          </cell>
          <cell r="M166" t="str">
            <v>CIP</v>
          </cell>
        </row>
        <row r="167">
          <cell r="A167" t="str">
            <v>EN_F3571</v>
          </cell>
          <cell r="B167">
            <v>129.2099999999998</v>
          </cell>
          <cell r="C167">
            <v>3571</v>
          </cell>
          <cell r="D167" t="str">
            <v>KING COUNTY FLOOD CONTROL CAPITAL CONTRACT</v>
          </cell>
          <cell r="E167" t="str">
            <v>King County flood control capital contract</v>
          </cell>
          <cell r="F167" t="b">
            <v>1</v>
          </cell>
          <cell r="G167" t="str">
            <v>A30000</v>
          </cell>
          <cell r="H167" t="str">
            <v>KING COUNTY FLOOD CONTROL CAPITAL CONTRACT</v>
          </cell>
          <cell r="I167" t="str">
            <v>appropriated to </v>
          </cell>
          <cell r="J167" t="str">
            <v>King County flood control capital contract</v>
          </cell>
          <cell r="K167" t="str">
            <v>king county flood control capital contract</v>
          </cell>
          <cell r="L167" t="b">
            <v>1</v>
          </cell>
          <cell r="M167" t="str">
            <v>CIP</v>
          </cell>
        </row>
        <row r="168">
          <cell r="A168" t="str">
            <v>EN_F3581</v>
          </cell>
          <cell r="B168">
            <v>129.2199999999998</v>
          </cell>
          <cell r="C168" t="str">
            <v>3581</v>
          </cell>
          <cell r="D168" t="str">
            <v>PARKS CAPITAL</v>
          </cell>
          <cell r="E168" t="str">
            <v>parks capital</v>
          </cell>
          <cell r="F168" t="b">
            <v>1</v>
          </cell>
          <cell r="G168" t="str">
            <v>A30000</v>
          </cell>
          <cell r="H168" t="str">
            <v>PARKS CAPITAL</v>
          </cell>
          <cell r="I168" t="str">
            <v>appropriated to </v>
          </cell>
          <cell r="J168" t="str">
            <v>Parks capital</v>
          </cell>
          <cell r="K168" t="str">
            <v>parks capital</v>
          </cell>
          <cell r="L168" t="b">
            <v>1</v>
          </cell>
          <cell r="M168" t="str">
            <v>CIP</v>
          </cell>
        </row>
        <row r="169">
          <cell r="A169" t="str">
            <v>EN_F3591</v>
          </cell>
          <cell r="B169">
            <v>129.2299999999998</v>
          </cell>
          <cell r="C169" t="str">
            <v>3591</v>
          </cell>
          <cell r="D169" t="str">
            <v>KC MARINE CAPITAL</v>
          </cell>
          <cell r="E169" t="str">
            <v>KC marine capital</v>
          </cell>
          <cell r="F169" t="b">
            <v>1</v>
          </cell>
          <cell r="G169" t="str">
            <v>A30000</v>
          </cell>
          <cell r="H169" t="str">
            <v>KC MARINE CAPITAL</v>
          </cell>
          <cell r="I169" t="str">
            <v>appropriated to </v>
          </cell>
          <cell r="J169" t="str">
            <v>KC Marine capital</v>
          </cell>
          <cell r="K169" t="str">
            <v>KC marine capital</v>
          </cell>
          <cell r="L169" t="b">
            <v>1</v>
          </cell>
          <cell r="M169" t="str">
            <v>CIP</v>
          </cell>
        </row>
        <row r="170">
          <cell r="A170" t="str">
            <v>EN_F3611</v>
          </cell>
          <cell r="B170">
            <v>129.23999999999978</v>
          </cell>
          <cell r="C170" t="str">
            <v>3611</v>
          </cell>
          <cell r="D170" t="str">
            <v>WATER QUALITY CONSTRUCTION</v>
          </cell>
          <cell r="E170" t="str">
            <v>water quality construction</v>
          </cell>
          <cell r="F170" t="b">
            <v>1</v>
          </cell>
          <cell r="G170" t="str">
            <v>A30000</v>
          </cell>
          <cell r="H170" t="str">
            <v>WATER QUALITY CONSTRUCTION UNRESTRICTED</v>
          </cell>
          <cell r="I170" t="str">
            <v>appropriated to </v>
          </cell>
          <cell r="J170" t="str">
            <v>Water quality construction unrestricted</v>
          </cell>
          <cell r="K170" t="str">
            <v>water quality construction unrestricted</v>
          </cell>
          <cell r="L170" t="b">
            <v>1</v>
          </cell>
          <cell r="M170" t="str">
            <v>CIP</v>
          </cell>
        </row>
        <row r="171">
          <cell r="A171" t="str">
            <v>EN_F3612</v>
          </cell>
          <cell r="B171">
            <v>129.24999999999977</v>
          </cell>
          <cell r="C171">
            <v>3612</v>
          </cell>
          <cell r="D171" t="str">
            <v>WATER QUALITY INTERNALLY FINANCED PROJECTS</v>
          </cell>
          <cell r="E171" t="str">
            <v>water quality internally financed projects</v>
          </cell>
          <cell r="F171" t="b">
            <v>1</v>
          </cell>
          <cell r="G171" t="str">
            <v>A30000</v>
          </cell>
          <cell r="H171" t="str">
            <v>WTD INTERNALLY FINANCE PROJECTS</v>
          </cell>
          <cell r="I171" t="str">
            <v>appropriated to </v>
          </cell>
          <cell r="J171" t="str">
            <v>WTD internally finance projects</v>
          </cell>
          <cell r="K171" t="str">
            <v>wtd internally finance projects</v>
          </cell>
          <cell r="L171" t="b">
            <v>1</v>
          </cell>
          <cell r="M171" t="str">
            <v>CIP</v>
          </cell>
        </row>
        <row r="172">
          <cell r="A172" t="str">
            <v>EN_F3641</v>
          </cell>
          <cell r="B172">
            <v>129.25999999999976</v>
          </cell>
          <cell r="C172" t="str">
            <v>3641</v>
          </cell>
          <cell r="D172" t="str">
            <v>PUBLIC TRANSPORTATION INFRASTRUCTURE CAPITAL</v>
          </cell>
          <cell r="E172" t="str">
            <v>public transportation infrastructure capital</v>
          </cell>
          <cell r="F172" t="b">
            <v>1</v>
          </cell>
          <cell r="G172" t="str">
            <v>A30000</v>
          </cell>
          <cell r="H172" t="str">
            <v>PUBLIC TRANSPORTATION CONSTRUCTION UNRESTRICTED</v>
          </cell>
          <cell r="I172" t="str">
            <v>appropriated to </v>
          </cell>
          <cell r="J172" t="str">
            <v>Public transportation construction unrestricted</v>
          </cell>
          <cell r="K172" t="str">
            <v>public transportation construction unrestricted</v>
          </cell>
          <cell r="L172" t="b">
            <v>1</v>
          </cell>
          <cell r="M172" t="str">
            <v>CIP</v>
          </cell>
          <cell r="N172" t="str">
            <v>Was Public Transportation infrastructure</v>
          </cell>
        </row>
        <row r="173">
          <cell r="A173" t="str">
            <v>EN_F3642</v>
          </cell>
          <cell r="B173">
            <v>129.26999999999975</v>
          </cell>
          <cell r="C173" t="str">
            <v>3642</v>
          </cell>
          <cell r="D173" t="str">
            <v>TRANSIT REVENUE FLEET CAPITAL</v>
          </cell>
          <cell r="E173" t="str">
            <v>transit revenue fleet capital</v>
          </cell>
          <cell r="F173" t="b">
            <v>1</v>
          </cell>
          <cell r="G173" t="str">
            <v>A30000</v>
          </cell>
          <cell r="H173" t="str">
            <v>TRANSIT REVENUE FLEET CAPITAL</v>
          </cell>
          <cell r="I173" t="str">
            <v>appropriated to </v>
          </cell>
          <cell r="J173" t="str">
            <v>Transit revenue fleet capital</v>
          </cell>
          <cell r="K173" t="str">
            <v>transit revenue fleet capital</v>
          </cell>
          <cell r="L173" t="b">
            <v>1</v>
          </cell>
          <cell r="M173" t="str">
            <v>CIP</v>
          </cell>
        </row>
        <row r="174">
          <cell r="A174" t="str">
            <v>EN_F3672</v>
          </cell>
          <cell r="B174">
            <v>129.27999999999975</v>
          </cell>
          <cell r="C174" t="str">
            <v>3672</v>
          </cell>
          <cell r="D174" t="str">
            <v>ENVIRONMENTAL RESOURCE </v>
          </cell>
          <cell r="E174" t="str">
            <v>environmental resource </v>
          </cell>
          <cell r="F174" t="b">
            <v>1</v>
          </cell>
          <cell r="G174" t="str">
            <v>A30000</v>
          </cell>
          <cell r="H174" t="str">
            <v>ENVIRONMENTAL RESOURCE</v>
          </cell>
          <cell r="I174" t="str">
            <v>appropriated to </v>
          </cell>
          <cell r="J174" t="str">
            <v>Environmental resource</v>
          </cell>
          <cell r="K174" t="str">
            <v>environmental resource</v>
          </cell>
          <cell r="L174" t="b">
            <v>1</v>
          </cell>
          <cell r="M174" t="str">
            <v>CIP</v>
          </cell>
        </row>
        <row r="175">
          <cell r="A175" t="str">
            <v>EN_F3673</v>
          </cell>
          <cell r="B175">
            <v>129.28999999999974</v>
          </cell>
          <cell r="C175" t="str">
            <v>3673</v>
          </cell>
          <cell r="D175" t="str">
            <v>CRITICAL AREAS MITIGATION </v>
          </cell>
          <cell r="E175" t="str">
            <v>critical areas mitigation </v>
          </cell>
          <cell r="F175" t="b">
            <v>1</v>
          </cell>
          <cell r="G175" t="str">
            <v>A30000</v>
          </cell>
          <cell r="H175" t="str">
            <v>CRITICAL AREAS MITIGATION</v>
          </cell>
          <cell r="I175" t="str">
            <v>appropriated to </v>
          </cell>
          <cell r="J175" t="str">
            <v>Critical areas mitigation</v>
          </cell>
          <cell r="K175" t="str">
            <v>critical areas mitigation</v>
          </cell>
          <cell r="L175" t="b">
            <v>1</v>
          </cell>
          <cell r="M175" t="str">
            <v>CIP</v>
          </cell>
        </row>
        <row r="176">
          <cell r="A176" t="str">
            <v>EN_F3681</v>
          </cell>
          <cell r="B176">
            <v>129.29999999999973</v>
          </cell>
          <cell r="C176" t="str">
            <v>3681</v>
          </cell>
          <cell r="D176" t="str">
            <v>REAL ESTATE EXCISE TAX NUMBER 1</v>
          </cell>
          <cell r="E176" t="str">
            <v>real estate excise tax number 1</v>
          </cell>
          <cell r="F176" t="b">
            <v>1</v>
          </cell>
          <cell r="G176" t="str">
            <v>A30000</v>
          </cell>
          <cell r="H176" t="str">
            <v>REAL ESTATE EXCISE TAX NUMBER 1</v>
          </cell>
          <cell r="I176" t="str">
            <v>appropriated to </v>
          </cell>
          <cell r="J176" t="str">
            <v>Real estate excise tax number 1</v>
          </cell>
          <cell r="K176" t="str">
            <v>real estate excise tax number 1</v>
          </cell>
          <cell r="L176" t="b">
            <v>1</v>
          </cell>
          <cell r="M176" t="str">
            <v>CIP</v>
          </cell>
        </row>
        <row r="177">
          <cell r="A177" t="str">
            <v>EN_F3682</v>
          </cell>
          <cell r="B177">
            <v>129.30999999999972</v>
          </cell>
          <cell r="C177" t="str">
            <v>3682</v>
          </cell>
          <cell r="D177" t="str">
            <v>REAL ESTATE EXCISE TAX NUMBER 2</v>
          </cell>
          <cell r="E177" t="str">
            <v>real estate excise tax number 2</v>
          </cell>
          <cell r="F177" t="b">
            <v>1</v>
          </cell>
          <cell r="G177" t="str">
            <v>A30000</v>
          </cell>
          <cell r="H177" t="str">
            <v>REAL ESTATE EXCISE TAX NUMBER 2</v>
          </cell>
          <cell r="I177" t="str">
            <v>appropriated to </v>
          </cell>
          <cell r="J177" t="str">
            <v>Real estate excise tax number 2</v>
          </cell>
          <cell r="K177" t="str">
            <v>real estate excise tax number 2</v>
          </cell>
          <cell r="L177" t="b">
            <v>1</v>
          </cell>
          <cell r="M177" t="str">
            <v>CIP</v>
          </cell>
        </row>
        <row r="178">
          <cell r="A178" t="str">
            <v>EN_F3691</v>
          </cell>
          <cell r="B178">
            <v>129.3199999999997</v>
          </cell>
          <cell r="C178" t="str">
            <v>3691</v>
          </cell>
          <cell r="D178" t="str">
            <v>TRANSFER OF DEVELOPMENT RIGHTS BANK</v>
          </cell>
          <cell r="E178" t="str">
            <v>transfer of development rights bank</v>
          </cell>
          <cell r="F178" t="b">
            <v>1</v>
          </cell>
          <cell r="G178" t="str">
            <v>A30000</v>
          </cell>
          <cell r="H178" t="str">
            <v>TRANSFER OF DEVELOPMENT RIGHTS BANK</v>
          </cell>
          <cell r="I178" t="str">
            <v>appropriated to </v>
          </cell>
          <cell r="J178" t="str">
            <v>transfer of development rights bank</v>
          </cell>
          <cell r="K178" t="str">
            <v>transfer of development rights bank</v>
          </cell>
          <cell r="L178" t="b">
            <v>1</v>
          </cell>
          <cell r="M178" t="str">
            <v>CIP</v>
          </cell>
        </row>
        <row r="179">
          <cell r="A179" t="str">
            <v>EN_F3721</v>
          </cell>
          <cell r="B179">
            <v>129.3299999999997</v>
          </cell>
          <cell r="C179" t="str">
            <v>3721</v>
          </cell>
          <cell r="D179" t="str">
            <v>GREEN RIVER FLOOD MITIGATION TRANSFERS </v>
          </cell>
          <cell r="E179" t="str">
            <v>green river flood mitigation transfers </v>
          </cell>
          <cell r="F179" t="b">
            <v>1</v>
          </cell>
          <cell r="G179" t="str">
            <v>A30000</v>
          </cell>
          <cell r="H179" t="str">
            <v>GREEN RIVER FLOOD MITIGATION TRANSFERS</v>
          </cell>
          <cell r="I179" t="str">
            <v>appropriated to </v>
          </cell>
          <cell r="J179" t="str">
            <v>Green river flood mitigation transfers</v>
          </cell>
          <cell r="K179" t="str">
            <v>green river flood mitigation transfers</v>
          </cell>
          <cell r="L179" t="b">
            <v>1</v>
          </cell>
          <cell r="M179" t="str">
            <v>CIP</v>
          </cell>
        </row>
        <row r="180">
          <cell r="A180" t="str">
            <v>EN_F3760</v>
          </cell>
          <cell r="B180">
            <v>129.3399999999997</v>
          </cell>
          <cell r="C180">
            <v>3760</v>
          </cell>
          <cell r="D180" t="str">
            <v>UNINCORPORATED KING COUNTY CAPITAL</v>
          </cell>
          <cell r="E180" t="str">
            <v>unincorporated King County capital</v>
          </cell>
          <cell r="F180" t="b">
            <v>1</v>
          </cell>
          <cell r="G180" t="str">
            <v>A30000</v>
          </cell>
          <cell r="H180" t="str">
            <v>UNINCORPORATED KING COUNTY CAPITAL</v>
          </cell>
          <cell r="I180" t="str">
            <v>appropriated to </v>
          </cell>
          <cell r="J180" t="str">
            <v>Unincorporated King County capital</v>
          </cell>
          <cell r="K180" t="str">
            <v>unincorporated King County capital</v>
          </cell>
          <cell r="L180" t="b">
            <v>1</v>
          </cell>
          <cell r="M180" t="str">
            <v>CIP</v>
          </cell>
        </row>
        <row r="181">
          <cell r="A181" t="str">
            <v>EN_F3771</v>
          </cell>
          <cell r="B181">
            <v>129.34999999999968</v>
          </cell>
          <cell r="C181" t="str">
            <v>3771</v>
          </cell>
          <cell r="D181" t="str">
            <v>INFORMATION TECHNOLOGY SERVICES CAPITAL</v>
          </cell>
          <cell r="E181" t="str">
            <v>information technology services capital</v>
          </cell>
          <cell r="F181" t="b">
            <v>1</v>
          </cell>
          <cell r="G181" t="str">
            <v>A30000</v>
          </cell>
          <cell r="H181" t="str">
            <v>INFORMATION TECHNOLOGY SERVICES CAPITAL</v>
          </cell>
          <cell r="I181" t="str">
            <v>appropriated to </v>
          </cell>
          <cell r="J181" t="str">
            <v>information technology services capital</v>
          </cell>
          <cell r="K181" t="str">
            <v>information technology services capital</v>
          </cell>
          <cell r="L181" t="b">
            <v>1</v>
          </cell>
          <cell r="M181" t="str">
            <v>CIP</v>
          </cell>
          <cell r="N181" t="str">
            <v>Was OIRM Capital</v>
          </cell>
        </row>
        <row r="182">
          <cell r="A182" t="str">
            <v>EN_F3781</v>
          </cell>
          <cell r="B182">
            <v>129.35999999999967</v>
          </cell>
          <cell r="C182" t="str">
            <v>3781</v>
          </cell>
          <cell r="D182" t="str">
            <v>DEPARTMENT OF INFORMATION TECHNOLOGY CAPITAL</v>
          </cell>
          <cell r="E182" t="str">
            <v>department of information technology capital</v>
          </cell>
          <cell r="F182" t="b">
            <v>1</v>
          </cell>
          <cell r="G182" t="str">
            <v>A30000</v>
          </cell>
          <cell r="H182" t="str">
            <v>DEPARTMENT OF INFORMATION TECHNOLOGY CAPITAL</v>
          </cell>
          <cell r="I182" t="str">
            <v>appropriated to </v>
          </cell>
          <cell r="J182" t="str">
            <v>department of information technology capital</v>
          </cell>
          <cell r="K182" t="str">
            <v>department of information technology capital</v>
          </cell>
          <cell r="L182" t="b">
            <v>1</v>
          </cell>
          <cell r="M182" t="str">
            <v>CIP</v>
          </cell>
          <cell r="N182" t="str">
            <v>Was ITS Capital</v>
          </cell>
        </row>
        <row r="183">
          <cell r="A183" t="str">
            <v>EN_F3791</v>
          </cell>
          <cell r="B183">
            <v>129.36999999999966</v>
          </cell>
          <cell r="C183" t="str">
            <v>3791</v>
          </cell>
          <cell r="D183" t="str">
            <v>HMC/MEI 2000 PROJECTS </v>
          </cell>
          <cell r="E183" t="str">
            <v>HMC/MEI 2000 projects </v>
          </cell>
          <cell r="F183" t="b">
            <v>1</v>
          </cell>
          <cell r="G183" t="str">
            <v>A30000</v>
          </cell>
          <cell r="H183" t="str">
            <v>HMC/MEI 2000 PROJECTS</v>
          </cell>
          <cell r="I183" t="str">
            <v>appropriated to </v>
          </cell>
          <cell r="J183" t="str">
            <v>HMC/MEI 2000 projects</v>
          </cell>
          <cell r="K183" t="str">
            <v>hmc/mei 2000 projects</v>
          </cell>
          <cell r="L183" t="b">
            <v>1</v>
          </cell>
          <cell r="M183" t="str">
            <v>CIP</v>
          </cell>
        </row>
        <row r="184">
          <cell r="A184" t="str">
            <v>EN_F3810</v>
          </cell>
          <cell r="B184">
            <v>129.37999999999965</v>
          </cell>
          <cell r="C184" t="str">
            <v>3810</v>
          </cell>
          <cell r="D184" t="str">
            <v>SOLID WASTE CAPITAL EQUIPMENT RECOVERY</v>
          </cell>
          <cell r="E184" t="str">
            <v>solid waste capital equipment recovery</v>
          </cell>
          <cell r="F184" t="b">
            <v>1</v>
          </cell>
          <cell r="G184" t="str">
            <v>A30000</v>
          </cell>
          <cell r="H184" t="str">
            <v>SOLID WASTE CAPITAL EQUIPMENT RECOVERY</v>
          </cell>
          <cell r="I184" t="str">
            <v>appropriated to </v>
          </cell>
          <cell r="J184" t="str">
            <v>solid waste capital equipment recovery</v>
          </cell>
          <cell r="K184" t="str">
            <v>solid waste capital equipment recovery</v>
          </cell>
          <cell r="L184" t="b">
            <v>1</v>
          </cell>
          <cell r="M184" t="str">
            <v>CIP</v>
          </cell>
        </row>
        <row r="185">
          <cell r="A185" t="str">
            <v>EN_F3840</v>
          </cell>
          <cell r="B185">
            <v>129.38999999999965</v>
          </cell>
          <cell r="C185" t="str">
            <v>3840</v>
          </cell>
          <cell r="D185" t="str">
            <v>FARMLANDS AND OPEN SPACE ACQUISITION</v>
          </cell>
          <cell r="E185" t="str">
            <v>farmlands and open space acquisition</v>
          </cell>
          <cell r="F185" t="b">
            <v>1</v>
          </cell>
          <cell r="G185" t="str">
            <v>A30000</v>
          </cell>
          <cell r="H185" t="str">
            <v>FARMLAND AND OPEN SPACE ACQUISITION</v>
          </cell>
          <cell r="I185" t="str">
            <v>appropriated to </v>
          </cell>
          <cell r="J185" t="str">
            <v>Farmland and open space acquisition</v>
          </cell>
          <cell r="K185" t="str">
            <v>farmland and open space acquisition</v>
          </cell>
          <cell r="L185" t="b">
            <v>1</v>
          </cell>
          <cell r="M185" t="str">
            <v>CIP</v>
          </cell>
          <cell r="N185" t="str">
            <v>added "s" to Farmland</v>
          </cell>
        </row>
        <row r="186">
          <cell r="A186" t="str">
            <v>EN_F3850</v>
          </cell>
          <cell r="B186">
            <v>129.39999999999964</v>
          </cell>
          <cell r="C186">
            <v>3850</v>
          </cell>
          <cell r="D186" t="str">
            <v>RENTON MAINTENANCE FACILITY</v>
          </cell>
          <cell r="E186" t="str">
            <v>Renton maintenance facility</v>
          </cell>
          <cell r="F186" t="b">
            <v>1</v>
          </cell>
          <cell r="G186" t="str">
            <v>A30000</v>
          </cell>
          <cell r="H186" t="str">
            <v>RENTON MAINTENANCE FACILITY</v>
          </cell>
          <cell r="I186" t="str">
            <v>appropriated to </v>
          </cell>
          <cell r="J186" t="str">
            <v>Renton maintenance facility</v>
          </cell>
          <cell r="K186" t="str">
            <v>renton maintenance facility</v>
          </cell>
          <cell r="L186" t="b">
            <v>1</v>
          </cell>
          <cell r="M186" t="str">
            <v>CIP</v>
          </cell>
        </row>
        <row r="187">
          <cell r="A187" t="str">
            <v>EN_F3855</v>
          </cell>
          <cell r="B187">
            <v>129.40999999999963</v>
          </cell>
          <cell r="C187" t="str">
            <v>3855</v>
          </cell>
          <cell r="D187" t="str">
            <v>COUNTY ROAD MAJOR MAINTENANCE</v>
          </cell>
          <cell r="E187" t="str">
            <v>county road major maintenance</v>
          </cell>
          <cell r="F187" t="b">
            <v>1</v>
          </cell>
          <cell r="G187" t="str">
            <v>A30000</v>
          </cell>
          <cell r="H187" t="str">
            <v>COUNTY ROAD MAJOR MAINTENANCE</v>
          </cell>
          <cell r="I187" t="str">
            <v>appropriated to </v>
          </cell>
          <cell r="J187" t="str">
            <v>County road major maintenance</v>
          </cell>
          <cell r="K187" t="str">
            <v>county road major maintenance</v>
          </cell>
          <cell r="L187" t="b">
            <v>1</v>
          </cell>
          <cell r="M187" t="str">
            <v>CIP</v>
          </cell>
        </row>
        <row r="188">
          <cell r="A188" t="str">
            <v>EN_F3860</v>
          </cell>
          <cell r="B188">
            <v>129.41999999999962</v>
          </cell>
          <cell r="C188" t="str">
            <v>3860</v>
          </cell>
          <cell r="D188" t="str">
            <v>ROADS CAPITAL</v>
          </cell>
          <cell r="E188" t="str">
            <v>roads capital</v>
          </cell>
          <cell r="F188" t="b">
            <v>1</v>
          </cell>
          <cell r="G188" t="str">
            <v>A30000</v>
          </cell>
          <cell r="H188" t="str">
            <v>COUNTY ROAD CONSTRUCTION</v>
          </cell>
          <cell r="I188" t="str">
            <v>appropriated to </v>
          </cell>
          <cell r="J188" t="str">
            <v>County road construction</v>
          </cell>
          <cell r="K188" t="str">
            <v>county road construction</v>
          </cell>
          <cell r="L188" t="b">
            <v>1</v>
          </cell>
          <cell r="M188" t="str">
            <v>CIP</v>
          </cell>
        </row>
        <row r="189">
          <cell r="A189" t="str">
            <v>EN_F3865</v>
          </cell>
          <cell r="B189">
            <v>129.4299999999996</v>
          </cell>
          <cell r="C189" t="str">
            <v>3865</v>
          </cell>
          <cell r="D189" t="str">
            <v>COUNTY ROAD CONSTRUCTION </v>
          </cell>
          <cell r="E189" t="str">
            <v>county road construction</v>
          </cell>
          <cell r="F189" t="b">
            <v>0</v>
          </cell>
          <cell r="G189" t="str">
            <v>A30000</v>
          </cell>
          <cell r="H189" t="str">
            <v>COUNTY ROAD CONSTRUCTION</v>
          </cell>
          <cell r="I189" t="str">
            <v>appropriated to </v>
          </cell>
          <cell r="J189" t="str">
            <v>County road construction</v>
          </cell>
          <cell r="K189" t="str">
            <v>county road construction</v>
          </cell>
          <cell r="L189" t="b">
            <v>1</v>
          </cell>
          <cell r="M189" t="str">
            <v>CIP</v>
          </cell>
        </row>
        <row r="190">
          <cell r="A190" t="str">
            <v>EN_F3873</v>
          </cell>
          <cell r="B190">
            <v>129.4399999999996</v>
          </cell>
          <cell r="C190" t="str">
            <v>3873</v>
          </cell>
          <cell r="D190" t="str">
            <v>HARBORVIEW MEDICAL CENTER CONSTRUCTION 1997</v>
          </cell>
          <cell r="E190" t="str">
            <v>harborview medical center construction 1997</v>
          </cell>
          <cell r="F190" t="b">
            <v>1</v>
          </cell>
          <cell r="G190" t="str">
            <v>A30000</v>
          </cell>
          <cell r="H190" t="str">
            <v>HARBORVIEW MEDICAL CENTER CONSTRUCTION 1997</v>
          </cell>
          <cell r="I190" t="str">
            <v>appropriated to </v>
          </cell>
          <cell r="J190" t="str">
            <v>Harborview medical center construction 1997</v>
          </cell>
          <cell r="K190" t="str">
            <v>harborview medical center construction 1997</v>
          </cell>
          <cell r="L190" t="b">
            <v>1</v>
          </cell>
          <cell r="M190" t="str">
            <v>CIP</v>
          </cell>
        </row>
        <row r="191">
          <cell r="A191" t="str">
            <v>EN_F3901</v>
          </cell>
          <cell r="B191">
            <v>129.4499999999996</v>
          </cell>
          <cell r="C191" t="str">
            <v>3901</v>
          </cell>
          <cell r="D191" t="str">
            <v>SOLID WASTE CONSTRUCTION</v>
          </cell>
          <cell r="E191" t="str">
            <v>solid waste construction</v>
          </cell>
          <cell r="F191" t="b">
            <v>1</v>
          </cell>
          <cell r="G191" t="str">
            <v>A30000</v>
          </cell>
          <cell r="H191" t="str">
            <v>SOLID WASTE CONSTRUCTION</v>
          </cell>
          <cell r="I191" t="str">
            <v>appropriated to </v>
          </cell>
          <cell r="J191" t="str">
            <v>Solid waste construction</v>
          </cell>
          <cell r="K191" t="str">
            <v>solid waste construction</v>
          </cell>
          <cell r="L191" t="b">
            <v>1</v>
          </cell>
          <cell r="M191" t="str">
            <v>CIP</v>
          </cell>
        </row>
        <row r="192">
          <cell r="A192" t="str">
            <v>EN_F3910</v>
          </cell>
          <cell r="B192">
            <v>129.45999999999958</v>
          </cell>
          <cell r="C192" t="str">
            <v>3910</v>
          </cell>
          <cell r="D192" t="str">
            <v>LANDFILL RESERVE</v>
          </cell>
          <cell r="E192" t="str">
            <v>landfill reserve</v>
          </cell>
          <cell r="F192" t="b">
            <v>1</v>
          </cell>
          <cell r="G192" t="str">
            <v>A30000</v>
          </cell>
          <cell r="H192" t="str">
            <v>LANDFILL RESERVE</v>
          </cell>
          <cell r="I192" t="str">
            <v>appropriated to </v>
          </cell>
          <cell r="J192" t="str">
            <v>Landfill reserve</v>
          </cell>
          <cell r="K192" t="str">
            <v>landfill reserve</v>
          </cell>
          <cell r="L192" t="b">
            <v>1</v>
          </cell>
          <cell r="M192" t="str">
            <v>CIP</v>
          </cell>
        </row>
        <row r="193">
          <cell r="A193" t="str">
            <v>EN_F3951</v>
          </cell>
          <cell r="B193">
            <v>129.46999999999957</v>
          </cell>
          <cell r="C193" t="str">
            <v>3951</v>
          </cell>
          <cell r="D193" t="str">
            <v>BUILDING REPAIR AND REPLACEMENT</v>
          </cell>
          <cell r="E193" t="str">
            <v>building repair and replacement</v>
          </cell>
          <cell r="F193" t="b">
            <v>1</v>
          </cell>
          <cell r="G193" t="str">
            <v>A30000</v>
          </cell>
          <cell r="H193" t="str">
            <v>BUILDING REPAIR AND REPLACEMENT</v>
          </cell>
          <cell r="I193" t="str">
            <v>appropriated to </v>
          </cell>
          <cell r="J193" t="str">
            <v>Building repair and replacement</v>
          </cell>
          <cell r="K193" t="str">
            <v>building repair and replacement</v>
          </cell>
          <cell r="L193" t="b">
            <v>1</v>
          </cell>
          <cell r="M193" t="str">
            <v>CIP</v>
          </cell>
          <cell r="N193" t="str">
            <v>was building/repair and replacement</v>
          </cell>
        </row>
        <row r="194">
          <cell r="A194" t="str">
            <v>EN_F3961</v>
          </cell>
          <cell r="B194">
            <v>129.47999999999956</v>
          </cell>
          <cell r="C194" t="str">
            <v>3961</v>
          </cell>
          <cell r="D194" t="str">
            <v>HARBORVIEW MEDICAL CENTER REPAIR AND REPLACEMENT</v>
          </cell>
          <cell r="E194" t="str">
            <v>harborview medical center repair and replacement</v>
          </cell>
          <cell r="F194" t="b">
            <v>1</v>
          </cell>
          <cell r="G194" t="str">
            <v>A30000</v>
          </cell>
          <cell r="H194" t="str">
            <v>HARBORVIEW MEDICAL CENTER REPAIR AND REPLACEMENT</v>
          </cell>
          <cell r="I194" t="str">
            <v>appropriated to </v>
          </cell>
          <cell r="J194" t="str">
            <v>Harborview medical center repair and replacement</v>
          </cell>
          <cell r="K194" t="str">
            <v>harborview medical center repair and replacement</v>
          </cell>
          <cell r="L194" t="b">
            <v>1</v>
          </cell>
          <cell r="M194" t="str">
            <v>CIP</v>
          </cell>
          <cell r="N194" t="str">
            <v>Annual Budget</v>
          </cell>
        </row>
        <row r="195">
          <cell r="A195" t="str">
            <v>EN_F3571</v>
          </cell>
          <cell r="B195">
            <v>129.48999999999955</v>
          </cell>
          <cell r="C195">
            <v>3571</v>
          </cell>
          <cell r="D195" t="str">
            <v>KC FLOOD CONTROL CAPITAL CONTRACT</v>
          </cell>
          <cell r="E195" t="str">
            <v>KC flood control capital contract</v>
          </cell>
          <cell r="F195" t="b">
            <v>1</v>
          </cell>
          <cell r="G195" t="str">
            <v>A30000</v>
          </cell>
          <cell r="H195" t="str">
            <v>KC FLOOD CONTROL CAPITAL CONTRACT</v>
          </cell>
          <cell r="I195" t="str">
            <v>appropriated to </v>
          </cell>
          <cell r="J195" t="str">
            <v>KC flood control capital contract</v>
          </cell>
          <cell r="K195" t="str">
            <v>kc flood control capital contract</v>
          </cell>
          <cell r="L195" t="b">
            <v>1</v>
          </cell>
          <cell r="M195" t="str">
            <v>CIP</v>
          </cell>
          <cell r="N195" t="str">
            <v>Annual Budget</v>
          </cell>
        </row>
      </sheetData>
      <sheetData sheetId="9">
        <row r="6">
          <cell r="B6" t="str">
            <v>ESSBASE APPRO</v>
          </cell>
          <cell r="C6" t="str">
            <v>SECTION</v>
          </cell>
          <cell r="D6" t="str">
            <v>FUND</v>
          </cell>
          <cell r="E6" t="str">
            <v>FUND NAME</v>
          </cell>
          <cell r="F6" t="str">
            <v>APPRO</v>
          </cell>
          <cell r="G6" t="str">
            <v>APPRO NAME</v>
          </cell>
          <cell r="H6" t="str">
            <v>APPROPRIATION</v>
          </cell>
          <cell r="I6" t="str">
            <v>FTEs</v>
          </cell>
          <cell r="J6" t="str">
            <v>TLTs</v>
          </cell>
          <cell r="K6" t="str">
            <v>REVENUES</v>
          </cell>
          <cell r="L6" t="str">
            <v>STRIKER SECTION</v>
          </cell>
          <cell r="M6" t="str">
            <v>APPROPRIATION</v>
          </cell>
          <cell r="N6" t="str">
            <v>FTEs</v>
          </cell>
          <cell r="O6" t="str">
            <v>TLTs</v>
          </cell>
          <cell r="P6" t="str">
            <v>REVENUES</v>
          </cell>
        </row>
        <row r="7">
          <cell r="B7" t="str">
            <v>EN_A01000</v>
          </cell>
          <cell r="C7">
            <v>5</v>
          </cell>
          <cell r="D7">
            <v>10</v>
          </cell>
          <cell r="E7" t="str">
            <v>GENERAL</v>
          </cell>
          <cell r="F7" t="str">
            <v>A01000</v>
          </cell>
          <cell r="G7" t="str">
            <v>COUNTY COUNCIL</v>
          </cell>
          <cell r="H7">
            <v>4112000</v>
          </cell>
          <cell r="I7">
            <v>9</v>
          </cell>
          <cell r="J7">
            <v>0</v>
          </cell>
          <cell r="K7">
            <v>0</v>
          </cell>
          <cell r="L7">
            <v>5</v>
          </cell>
          <cell r="M7">
            <v>4112000</v>
          </cell>
          <cell r="N7">
            <v>9</v>
          </cell>
          <cell r="O7">
            <v>0</v>
          </cell>
          <cell r="P7">
            <v>0</v>
          </cell>
        </row>
        <row r="8">
          <cell r="B8" t="str">
            <v>EN_A02000</v>
          </cell>
          <cell r="C8">
            <v>6</v>
          </cell>
          <cell r="D8">
            <v>10</v>
          </cell>
          <cell r="E8" t="str">
            <v>GENERAL</v>
          </cell>
          <cell r="F8" t="str">
            <v>A02000</v>
          </cell>
          <cell r="G8" t="str">
            <v>COUNCIL ADMINISTRATION</v>
          </cell>
          <cell r="H8">
            <v>33805000</v>
          </cell>
          <cell r="I8">
            <v>100.1</v>
          </cell>
          <cell r="J8">
            <v>0</v>
          </cell>
          <cell r="K8">
            <v>0</v>
          </cell>
          <cell r="L8">
            <v>6</v>
          </cell>
          <cell r="M8">
            <v>34370000</v>
          </cell>
          <cell r="N8">
            <v>102.1</v>
          </cell>
          <cell r="O8">
            <v>0</v>
          </cell>
          <cell r="P8">
            <v>0</v>
          </cell>
        </row>
        <row r="9">
          <cell r="B9" t="str">
            <v>EN_A03000</v>
          </cell>
          <cell r="C9">
            <v>7</v>
          </cell>
          <cell r="D9">
            <v>10</v>
          </cell>
          <cell r="E9" t="str">
            <v>GENERAL</v>
          </cell>
          <cell r="F9" t="str">
            <v>A03000</v>
          </cell>
          <cell r="G9" t="str">
            <v>HEARING EXAMINER</v>
          </cell>
          <cell r="H9">
            <v>1251000</v>
          </cell>
          <cell r="I9">
            <v>3</v>
          </cell>
          <cell r="J9">
            <v>0</v>
          </cell>
          <cell r="K9">
            <v>0</v>
          </cell>
          <cell r="L9">
            <v>7</v>
          </cell>
          <cell r="M9">
            <v>1251000</v>
          </cell>
          <cell r="N9">
            <v>3</v>
          </cell>
          <cell r="O9">
            <v>0</v>
          </cell>
          <cell r="P9">
            <v>0</v>
          </cell>
        </row>
        <row r="10">
          <cell r="B10" t="str">
            <v>EN_A04000</v>
          </cell>
          <cell r="C10">
            <v>8</v>
          </cell>
          <cell r="D10">
            <v>10</v>
          </cell>
          <cell r="E10" t="str">
            <v>GENERAL</v>
          </cell>
          <cell r="F10" t="str">
            <v>A04000</v>
          </cell>
          <cell r="G10" t="str">
            <v>COUNTY AUDITOR</v>
          </cell>
          <cell r="H10">
            <v>5078000</v>
          </cell>
          <cell r="I10">
            <v>17.3</v>
          </cell>
          <cell r="J10">
            <v>0</v>
          </cell>
          <cell r="K10">
            <v>0</v>
          </cell>
          <cell r="L10">
            <v>8</v>
          </cell>
          <cell r="M10">
            <v>5235000</v>
          </cell>
          <cell r="N10">
            <v>17.3</v>
          </cell>
          <cell r="O10">
            <v>0</v>
          </cell>
          <cell r="P10">
            <v>0</v>
          </cell>
        </row>
        <row r="11">
          <cell r="B11" t="str">
            <v>EN_A05000</v>
          </cell>
          <cell r="C11">
            <v>9</v>
          </cell>
          <cell r="D11">
            <v>10</v>
          </cell>
          <cell r="E11" t="str">
            <v>GENERAL</v>
          </cell>
          <cell r="F11" t="str">
            <v>A05000</v>
          </cell>
          <cell r="G11" t="str">
            <v>OMBUDS/TAX ADVISOR</v>
          </cell>
          <cell r="H11">
            <v>3473000</v>
          </cell>
          <cell r="I11">
            <v>10.5</v>
          </cell>
          <cell r="J11">
            <v>0</v>
          </cell>
          <cell r="K11">
            <v>323000</v>
          </cell>
          <cell r="L11">
            <v>9</v>
          </cell>
          <cell r="M11">
            <v>3671000</v>
          </cell>
          <cell r="N11">
            <v>10.5</v>
          </cell>
          <cell r="O11">
            <v>0</v>
          </cell>
          <cell r="P11">
            <v>323000</v>
          </cell>
        </row>
        <row r="12">
          <cell r="B12" t="str">
            <v>EN_A06000</v>
          </cell>
          <cell r="C12">
            <v>10</v>
          </cell>
          <cell r="D12">
            <v>10</v>
          </cell>
          <cell r="E12" t="str">
            <v>GENERAL</v>
          </cell>
          <cell r="F12" t="str">
            <v>A06000</v>
          </cell>
          <cell r="G12" t="str">
            <v>KING COUNTY CIVIC TELEVISION</v>
          </cell>
          <cell r="H12">
            <v>1455000</v>
          </cell>
          <cell r="I12">
            <v>5</v>
          </cell>
          <cell r="J12">
            <v>0</v>
          </cell>
          <cell r="K12">
            <v>0</v>
          </cell>
          <cell r="L12">
            <v>10</v>
          </cell>
          <cell r="M12">
            <v>1576000</v>
          </cell>
          <cell r="N12">
            <v>5</v>
          </cell>
          <cell r="O12">
            <v>0</v>
          </cell>
          <cell r="P12">
            <v>0</v>
          </cell>
        </row>
        <row r="13">
          <cell r="B13" t="str">
            <v>EN_A07000</v>
          </cell>
          <cell r="C13">
            <v>11</v>
          </cell>
          <cell r="D13">
            <v>10</v>
          </cell>
          <cell r="E13" t="str">
            <v>GENERAL</v>
          </cell>
          <cell r="F13" t="str">
            <v>A07000</v>
          </cell>
          <cell r="G13" t="str">
            <v>BOARD OF APPEALS</v>
          </cell>
          <cell r="H13">
            <v>1715000</v>
          </cell>
          <cell r="I13">
            <v>3.5</v>
          </cell>
          <cell r="J13">
            <v>0</v>
          </cell>
          <cell r="K13">
            <v>0</v>
          </cell>
          <cell r="L13">
            <v>11</v>
          </cell>
          <cell r="M13">
            <v>1731000</v>
          </cell>
          <cell r="N13">
            <v>3.5</v>
          </cell>
          <cell r="O13">
            <v>0</v>
          </cell>
          <cell r="P13">
            <v>0</v>
          </cell>
        </row>
        <row r="14">
          <cell r="B14" t="str">
            <v>EN_A08500</v>
          </cell>
          <cell r="C14">
            <v>12</v>
          </cell>
          <cell r="D14">
            <v>10</v>
          </cell>
          <cell r="E14" t="str">
            <v>GENERAL</v>
          </cell>
          <cell r="F14" t="str">
            <v>A08500</v>
          </cell>
          <cell r="G14" t="str">
            <v>OFFICE OF LAW ENFORCEMENT OVERSIGHT</v>
          </cell>
          <cell r="H14">
            <v>2831000</v>
          </cell>
          <cell r="I14">
            <v>7</v>
          </cell>
          <cell r="J14">
            <v>0</v>
          </cell>
          <cell r="K14">
            <v>0</v>
          </cell>
          <cell r="L14">
            <v>12</v>
          </cell>
          <cell r="M14">
            <v>2873000</v>
          </cell>
          <cell r="N14">
            <v>7</v>
          </cell>
          <cell r="O14">
            <v>0</v>
          </cell>
          <cell r="P14">
            <v>0</v>
          </cell>
        </row>
        <row r="15">
          <cell r="B15" t="str">
            <v>EN_A08600</v>
          </cell>
          <cell r="C15">
            <v>13</v>
          </cell>
          <cell r="D15">
            <v>10</v>
          </cell>
          <cell r="E15" t="str">
            <v>GENERAL</v>
          </cell>
          <cell r="F15" t="str">
            <v>A08600</v>
          </cell>
          <cell r="G15" t="str">
            <v>DISTRICTING COMMITTEE</v>
          </cell>
          <cell r="H15">
            <v>110000</v>
          </cell>
          <cell r="I15">
            <v>0</v>
          </cell>
          <cell r="J15">
            <v>0</v>
          </cell>
          <cell r="K15">
            <v>0</v>
          </cell>
          <cell r="L15">
            <v>13</v>
          </cell>
          <cell r="M15">
            <v>110000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EN_A08900</v>
          </cell>
          <cell r="C16">
            <v>14</v>
          </cell>
          <cell r="D16">
            <v>10</v>
          </cell>
          <cell r="E16" t="str">
            <v>GENERAL</v>
          </cell>
          <cell r="F16" t="str">
            <v>A08900</v>
          </cell>
          <cell r="G16" t="str">
            <v>FLOOD CONTROL DISTRICT ADMINISTRATION</v>
          </cell>
          <cell r="H16">
            <v>1628000</v>
          </cell>
          <cell r="I16">
            <v>3</v>
          </cell>
          <cell r="J16">
            <v>0</v>
          </cell>
          <cell r="K16">
            <v>1086000</v>
          </cell>
          <cell r="L16">
            <v>14</v>
          </cell>
          <cell r="M16">
            <v>1628000</v>
          </cell>
          <cell r="N16">
            <v>3</v>
          </cell>
          <cell r="O16">
            <v>0</v>
          </cell>
          <cell r="P16">
            <v>1086000</v>
          </cell>
        </row>
        <row r="17">
          <cell r="B17" t="str">
            <v>EN_A08700</v>
          </cell>
          <cell r="C17">
            <v>15</v>
          </cell>
          <cell r="D17">
            <v>10</v>
          </cell>
          <cell r="E17" t="str">
            <v>GENERAL</v>
          </cell>
          <cell r="F17" t="str">
            <v>A08700</v>
          </cell>
          <cell r="G17" t="str">
            <v>OFFICE OF ECONOMIC AND FINANCIAL ANALYSIS</v>
          </cell>
          <cell r="H17">
            <v>1064000</v>
          </cell>
          <cell r="I17">
            <v>2.5</v>
          </cell>
          <cell r="J17">
            <v>0</v>
          </cell>
          <cell r="K17">
            <v>0</v>
          </cell>
          <cell r="L17">
            <v>15</v>
          </cell>
          <cell r="M17">
            <v>1064000</v>
          </cell>
          <cell r="N17">
            <v>2.5</v>
          </cell>
          <cell r="O17">
            <v>0</v>
          </cell>
          <cell r="P17">
            <v>0</v>
          </cell>
        </row>
        <row r="18">
          <cell r="B18" t="str">
            <v>EN_A11000</v>
          </cell>
          <cell r="C18">
            <v>16</v>
          </cell>
          <cell r="D18">
            <v>10</v>
          </cell>
          <cell r="E18" t="str">
            <v>GENERAL</v>
          </cell>
          <cell r="F18" t="str">
            <v>A11000</v>
          </cell>
          <cell r="G18" t="str">
            <v>COUNTY EXECUTIVE</v>
          </cell>
          <cell r="H18">
            <v>643000</v>
          </cell>
          <cell r="I18">
            <v>1</v>
          </cell>
          <cell r="J18">
            <v>0</v>
          </cell>
          <cell r="K18">
            <v>0</v>
          </cell>
          <cell r="L18">
            <v>16</v>
          </cell>
          <cell r="M18">
            <v>643000</v>
          </cell>
          <cell r="N18">
            <v>1</v>
          </cell>
          <cell r="O18">
            <v>0</v>
          </cell>
          <cell r="P18">
            <v>0</v>
          </cell>
        </row>
        <row r="19">
          <cell r="B19" t="str">
            <v>EN_A12000</v>
          </cell>
          <cell r="C19">
            <v>17</v>
          </cell>
          <cell r="D19">
            <v>10</v>
          </cell>
          <cell r="E19" t="str">
            <v>GENERAL</v>
          </cell>
          <cell r="F19" t="str">
            <v>A12000</v>
          </cell>
          <cell r="G19" t="str">
            <v>OFFICE OF THE EXECUTIVE</v>
          </cell>
          <cell r="H19">
            <v>10164000</v>
          </cell>
          <cell r="I19">
            <v>24</v>
          </cell>
          <cell r="J19">
            <v>0</v>
          </cell>
          <cell r="K19">
            <v>0</v>
          </cell>
          <cell r="L19">
            <v>17</v>
          </cell>
          <cell r="M19">
            <v>10303000</v>
          </cell>
          <cell r="N19">
            <v>24</v>
          </cell>
          <cell r="O19">
            <v>0</v>
          </cell>
          <cell r="P19">
            <v>0</v>
          </cell>
        </row>
        <row r="20">
          <cell r="B20" t="str">
            <v>EN_A14000</v>
          </cell>
          <cell r="C20">
            <v>18</v>
          </cell>
          <cell r="D20">
            <v>10</v>
          </cell>
          <cell r="E20" t="str">
            <v>GENERAL</v>
          </cell>
          <cell r="F20" t="str">
            <v>A14000</v>
          </cell>
          <cell r="G20" t="str">
            <v>OFFICE OF PERFORMANCE, STRATEGY AND BUDGET</v>
          </cell>
          <cell r="H20">
            <v>24487000</v>
          </cell>
          <cell r="I20">
            <v>60.7</v>
          </cell>
          <cell r="J20">
            <v>1</v>
          </cell>
          <cell r="K20">
            <v>0</v>
          </cell>
          <cell r="L20">
            <v>18</v>
          </cell>
          <cell r="M20">
            <v>24909000</v>
          </cell>
          <cell r="N20">
            <v>60.7</v>
          </cell>
          <cell r="O20">
            <v>1</v>
          </cell>
          <cell r="P20">
            <v>0</v>
          </cell>
        </row>
        <row r="21">
          <cell r="B21" t="str">
            <v>EN_A14100</v>
          </cell>
          <cell r="C21">
            <v>19</v>
          </cell>
          <cell r="D21">
            <v>10</v>
          </cell>
          <cell r="E21" t="str">
            <v>GENERAL</v>
          </cell>
          <cell r="F21" t="str">
            <v>A14100</v>
          </cell>
          <cell r="G21" t="str">
            <v>OFFICE OF EQUITY AND SOCIAL JUSTICE</v>
          </cell>
          <cell r="H21">
            <v>7412000</v>
          </cell>
          <cell r="I21">
            <v>10</v>
          </cell>
          <cell r="J21">
            <v>3</v>
          </cell>
          <cell r="K21">
            <v>0</v>
          </cell>
          <cell r="L21">
            <v>19</v>
          </cell>
          <cell r="M21">
            <v>7636000</v>
          </cell>
          <cell r="N21">
            <v>11</v>
          </cell>
          <cell r="O21">
            <v>3</v>
          </cell>
          <cell r="P21">
            <v>0</v>
          </cell>
        </row>
        <row r="22">
          <cell r="B22" t="str">
            <v>EN_A20000</v>
          </cell>
          <cell r="C22">
            <v>20</v>
          </cell>
          <cell r="D22">
            <v>10</v>
          </cell>
          <cell r="E22" t="str">
            <v>GENERAL</v>
          </cell>
          <cell r="F22" t="str">
            <v>A20000</v>
          </cell>
          <cell r="G22" t="str">
            <v>SHERIFF</v>
          </cell>
          <cell r="H22">
            <v>406217000</v>
          </cell>
          <cell r="I22">
            <v>1091.5</v>
          </cell>
          <cell r="J22">
            <v>7</v>
          </cell>
          <cell r="K22">
            <v>248150000</v>
          </cell>
          <cell r="L22">
            <v>20</v>
          </cell>
          <cell r="M22">
            <v>408927000</v>
          </cell>
          <cell r="N22">
            <v>1095.5</v>
          </cell>
          <cell r="O22">
            <v>7</v>
          </cell>
          <cell r="P22">
            <v>248150000</v>
          </cell>
        </row>
        <row r="23">
          <cell r="B23" t="str">
            <v>EN_A20500</v>
          </cell>
          <cell r="C23">
            <v>21</v>
          </cell>
          <cell r="D23">
            <v>10</v>
          </cell>
          <cell r="E23" t="str">
            <v>GENERAL</v>
          </cell>
          <cell r="F23" t="str">
            <v>A20500</v>
          </cell>
          <cell r="G23" t="str">
            <v>DRUG ENFORCEMENT FORFEITS</v>
          </cell>
          <cell r="H23">
            <v>1743000</v>
          </cell>
          <cell r="I23">
            <v>3</v>
          </cell>
          <cell r="J23">
            <v>0</v>
          </cell>
          <cell r="K23">
            <v>1750000</v>
          </cell>
          <cell r="L23">
            <v>21</v>
          </cell>
          <cell r="M23">
            <v>1743000</v>
          </cell>
          <cell r="N23">
            <v>3</v>
          </cell>
          <cell r="O23">
            <v>0</v>
          </cell>
          <cell r="P23">
            <v>1750000</v>
          </cell>
        </row>
        <row r="24">
          <cell r="B24" t="str">
            <v>EN_A21000</v>
          </cell>
          <cell r="C24">
            <v>22</v>
          </cell>
          <cell r="D24">
            <v>10</v>
          </cell>
          <cell r="E24" t="str">
            <v>GENERAL</v>
          </cell>
          <cell r="F24" t="str">
            <v>A21000</v>
          </cell>
          <cell r="G24" t="str">
            <v>SHERIFF OFFICE SUCCESSION PLANNING</v>
          </cell>
          <cell r="H24">
            <v>1000</v>
          </cell>
          <cell r="I24">
            <v>0</v>
          </cell>
          <cell r="J24">
            <v>0</v>
          </cell>
          <cell r="K24">
            <v>0</v>
          </cell>
          <cell r="L24">
            <v>22</v>
          </cell>
          <cell r="M24">
            <v>1000</v>
          </cell>
          <cell r="N24">
            <v>0</v>
          </cell>
          <cell r="O24">
            <v>0</v>
          </cell>
          <cell r="P24">
            <v>0</v>
          </cell>
        </row>
        <row r="25">
          <cell r="B25" t="str">
            <v>EN_A40100</v>
          </cell>
          <cell r="C25">
            <v>23</v>
          </cell>
          <cell r="D25">
            <v>10</v>
          </cell>
          <cell r="E25" t="str">
            <v>GENERAL</v>
          </cell>
          <cell r="F25" t="str">
            <v>A40100</v>
          </cell>
          <cell r="G25" t="str">
            <v>OFFICE OF EMERGENCY MANAGEMENT</v>
          </cell>
          <cell r="H25">
            <v>7031000</v>
          </cell>
          <cell r="I25">
            <v>13</v>
          </cell>
          <cell r="J25">
            <v>0</v>
          </cell>
          <cell r="K25">
            <v>601000</v>
          </cell>
          <cell r="L25">
            <v>23</v>
          </cell>
          <cell r="M25">
            <v>7031000</v>
          </cell>
          <cell r="N25">
            <v>13</v>
          </cell>
          <cell r="O25">
            <v>0</v>
          </cell>
          <cell r="P25">
            <v>601000</v>
          </cell>
        </row>
        <row r="26">
          <cell r="B26" t="str">
            <v>EN_A41700</v>
          </cell>
          <cell r="C26">
            <v>24</v>
          </cell>
          <cell r="D26">
            <v>10</v>
          </cell>
          <cell r="E26" t="str">
            <v>GENERAL</v>
          </cell>
          <cell r="F26" t="str">
            <v>A41700</v>
          </cell>
          <cell r="G26" t="str">
            <v>EXECUTIVE SERVICES - ADMINISTRATION</v>
          </cell>
          <cell r="H26">
            <v>6255000</v>
          </cell>
          <cell r="I26">
            <v>15</v>
          </cell>
          <cell r="J26">
            <v>1.0999999999999999</v>
          </cell>
          <cell r="K26">
            <v>2340000</v>
          </cell>
          <cell r="L26">
            <v>24</v>
          </cell>
          <cell r="M26">
            <v>6255000</v>
          </cell>
          <cell r="N26">
            <v>15</v>
          </cell>
          <cell r="O26">
            <v>1.0999999999999999</v>
          </cell>
          <cell r="P26">
            <v>2340000</v>
          </cell>
        </row>
        <row r="27">
          <cell r="B27" t="str">
            <v>EN_A42000</v>
          </cell>
          <cell r="C27">
            <v>25</v>
          </cell>
          <cell r="D27">
            <v>10</v>
          </cell>
          <cell r="E27" t="str">
            <v>GENERAL</v>
          </cell>
          <cell r="F27" t="str">
            <v>A42000</v>
          </cell>
          <cell r="G27" t="str">
            <v>HUMAN RESOURCES MANAGEMENT</v>
          </cell>
          <cell r="H27">
            <v>42787000</v>
          </cell>
          <cell r="I27">
            <v>112.8</v>
          </cell>
          <cell r="J27">
            <v>1</v>
          </cell>
          <cell r="K27">
            <v>4359000</v>
          </cell>
          <cell r="L27">
            <v>25</v>
          </cell>
          <cell r="M27">
            <v>42812000</v>
          </cell>
          <cell r="N27">
            <v>112.8</v>
          </cell>
          <cell r="O27">
            <v>1</v>
          </cell>
          <cell r="P27">
            <v>4359000</v>
          </cell>
        </row>
        <row r="28">
          <cell r="B28" t="str">
            <v>EN_A42100</v>
          </cell>
          <cell r="C28">
            <v>26</v>
          </cell>
          <cell r="D28">
            <v>10</v>
          </cell>
          <cell r="E28" t="str">
            <v>GENERAL</v>
          </cell>
          <cell r="F28" t="str">
            <v>A42100</v>
          </cell>
          <cell r="G28" t="str">
            <v>OFFICE OF LABOR RELATIONS</v>
          </cell>
          <cell r="H28">
            <v>6213000</v>
          </cell>
          <cell r="I28">
            <v>15.6</v>
          </cell>
          <cell r="J28">
            <v>0</v>
          </cell>
          <cell r="K28">
            <v>0</v>
          </cell>
          <cell r="L28">
            <v>26</v>
          </cell>
          <cell r="M28">
            <v>6238000</v>
          </cell>
          <cell r="N28">
            <v>15.6</v>
          </cell>
          <cell r="O28">
            <v>0</v>
          </cell>
          <cell r="P28">
            <v>0</v>
          </cell>
        </row>
        <row r="29">
          <cell r="B29" t="str">
            <v>EN_A43700</v>
          </cell>
          <cell r="C29">
            <v>27</v>
          </cell>
          <cell r="D29">
            <v>10</v>
          </cell>
          <cell r="E29" t="str">
            <v>GENERAL</v>
          </cell>
          <cell r="F29" t="str">
            <v>A43700</v>
          </cell>
          <cell r="G29" t="str">
            <v>CABLE COMMUNICATIONS</v>
          </cell>
          <cell r="H29">
            <v>827000</v>
          </cell>
          <cell r="I29">
            <v>1.5</v>
          </cell>
          <cell r="J29">
            <v>0</v>
          </cell>
          <cell r="K29">
            <v>5697000</v>
          </cell>
          <cell r="L29">
            <v>27</v>
          </cell>
          <cell r="M29">
            <v>827000</v>
          </cell>
          <cell r="N29">
            <v>1.5</v>
          </cell>
          <cell r="O29">
            <v>0</v>
          </cell>
          <cell r="P29">
            <v>5697000</v>
          </cell>
        </row>
        <row r="30">
          <cell r="B30" t="str">
            <v>EN_A44000</v>
          </cell>
          <cell r="C30">
            <v>28</v>
          </cell>
          <cell r="D30">
            <v>10</v>
          </cell>
          <cell r="E30" t="str">
            <v>GENERAL</v>
          </cell>
          <cell r="F30" t="str">
            <v>A44000</v>
          </cell>
          <cell r="G30" t="str">
            <v>REAL ESTATE SERVICES</v>
          </cell>
          <cell r="H30">
            <v>9497000</v>
          </cell>
          <cell r="I30">
            <v>21</v>
          </cell>
          <cell r="J30">
            <v>1</v>
          </cell>
          <cell r="K30">
            <v>10353000</v>
          </cell>
          <cell r="L30">
            <v>28</v>
          </cell>
          <cell r="M30">
            <v>9497000</v>
          </cell>
          <cell r="N30">
            <v>21</v>
          </cell>
          <cell r="O30">
            <v>1</v>
          </cell>
          <cell r="P30">
            <v>10353000</v>
          </cell>
        </row>
        <row r="31">
          <cell r="B31" t="str">
            <v>EN_A47000</v>
          </cell>
          <cell r="C31">
            <v>29</v>
          </cell>
          <cell r="D31">
            <v>10</v>
          </cell>
          <cell r="E31" t="str">
            <v>GENERAL</v>
          </cell>
          <cell r="F31" t="str">
            <v>A47000</v>
          </cell>
          <cell r="G31" t="str">
            <v>RECORDS AND LICENSING SERVICES</v>
          </cell>
          <cell r="H31">
            <v>30571000</v>
          </cell>
          <cell r="I31">
            <v>84.7</v>
          </cell>
          <cell r="J31">
            <v>1</v>
          </cell>
          <cell r="K31">
            <v>57274000</v>
          </cell>
          <cell r="L31">
            <v>29</v>
          </cell>
          <cell r="M31">
            <v>30571000</v>
          </cell>
          <cell r="N31">
            <v>84.7</v>
          </cell>
          <cell r="O31">
            <v>1</v>
          </cell>
          <cell r="P31">
            <v>57274000</v>
          </cell>
        </row>
        <row r="32">
          <cell r="B32" t="str">
            <v>EN_A50000</v>
          </cell>
          <cell r="C32">
            <v>30</v>
          </cell>
          <cell r="D32">
            <v>10</v>
          </cell>
          <cell r="E32" t="str">
            <v>GENERAL</v>
          </cell>
          <cell r="F32" t="str">
            <v>A50000</v>
          </cell>
          <cell r="G32" t="str">
            <v>PROSECUTING ATTORNEY</v>
          </cell>
          <cell r="H32">
            <v>160950000</v>
          </cell>
          <cell r="I32">
            <v>485.2</v>
          </cell>
          <cell r="J32">
            <v>6</v>
          </cell>
          <cell r="K32">
            <v>48462000</v>
          </cell>
          <cell r="L32">
            <v>30</v>
          </cell>
          <cell r="M32">
            <v>160950000</v>
          </cell>
          <cell r="N32">
            <v>485.2</v>
          </cell>
          <cell r="O32">
            <v>6</v>
          </cell>
          <cell r="P32">
            <v>48462000</v>
          </cell>
        </row>
        <row r="33">
          <cell r="B33" t="str">
            <v>EN_A51000</v>
          </cell>
          <cell r="C33">
            <v>31</v>
          </cell>
          <cell r="D33">
            <v>10</v>
          </cell>
          <cell r="E33" t="str">
            <v>GENERAL</v>
          </cell>
          <cell r="F33" t="str">
            <v>A51000</v>
          </cell>
          <cell r="G33" t="str">
            <v>SUPERIOR COURT</v>
          </cell>
          <cell r="H33">
            <v>113486000</v>
          </cell>
          <cell r="I33">
            <v>323.2</v>
          </cell>
          <cell r="J33">
            <v>0</v>
          </cell>
          <cell r="K33">
            <v>7161000</v>
          </cell>
          <cell r="L33">
            <v>31</v>
          </cell>
          <cell r="M33">
            <v>113486000</v>
          </cell>
          <cell r="N33">
            <v>323.2</v>
          </cell>
          <cell r="O33">
            <v>0</v>
          </cell>
          <cell r="P33">
            <v>7161000</v>
          </cell>
        </row>
        <row r="34">
          <cell r="B34" t="str">
            <v>EN_A53000</v>
          </cell>
          <cell r="C34">
            <v>32</v>
          </cell>
          <cell r="D34">
            <v>10</v>
          </cell>
          <cell r="E34" t="str">
            <v>GENERAL</v>
          </cell>
          <cell r="F34" t="str">
            <v>A53000</v>
          </cell>
          <cell r="G34" t="str">
            <v>DISTRICT COURT</v>
          </cell>
          <cell r="H34">
            <v>70375000</v>
          </cell>
          <cell r="I34">
            <v>241.1</v>
          </cell>
          <cell r="J34">
            <v>0</v>
          </cell>
          <cell r="K34">
            <v>26467000</v>
          </cell>
          <cell r="L34">
            <v>32</v>
          </cell>
          <cell r="M34">
            <v>70375000</v>
          </cell>
          <cell r="N34">
            <v>241.1</v>
          </cell>
          <cell r="O34">
            <v>0</v>
          </cell>
          <cell r="P34">
            <v>26467000</v>
          </cell>
        </row>
        <row r="35">
          <cell r="B35" t="str">
            <v>EN_A53500</v>
          </cell>
          <cell r="C35">
            <v>33</v>
          </cell>
          <cell r="D35">
            <v>10</v>
          </cell>
          <cell r="E35" t="str">
            <v>GENERAL</v>
          </cell>
          <cell r="F35" t="str">
            <v>A53500</v>
          </cell>
          <cell r="G35" t="str">
            <v>ELECTIONS</v>
          </cell>
          <cell r="H35">
            <v>46181000</v>
          </cell>
          <cell r="I35">
            <v>67</v>
          </cell>
          <cell r="J35">
            <v>0.5</v>
          </cell>
          <cell r="K35">
            <v>32484000</v>
          </cell>
          <cell r="L35">
            <v>33</v>
          </cell>
          <cell r="M35">
            <v>46181000</v>
          </cell>
          <cell r="N35">
            <v>67</v>
          </cell>
          <cell r="O35">
            <v>0.5</v>
          </cell>
          <cell r="P35">
            <v>32484000</v>
          </cell>
        </row>
        <row r="36">
          <cell r="B36" t="str">
            <v>EN_A54000</v>
          </cell>
          <cell r="C36">
            <v>34</v>
          </cell>
          <cell r="D36">
            <v>10</v>
          </cell>
          <cell r="E36" t="str">
            <v>GENERAL</v>
          </cell>
          <cell r="F36" t="str">
            <v>A54000</v>
          </cell>
          <cell r="G36" t="str">
            <v>JUDICIAL ADMINISTRATION</v>
          </cell>
          <cell r="H36">
            <v>50760000</v>
          </cell>
          <cell r="I36">
            <v>188.9</v>
          </cell>
          <cell r="J36">
            <v>1</v>
          </cell>
          <cell r="K36">
            <v>24467000</v>
          </cell>
          <cell r="L36">
            <v>34</v>
          </cell>
          <cell r="M36">
            <v>50760000</v>
          </cell>
          <cell r="N36">
            <v>188.9</v>
          </cell>
          <cell r="O36">
            <v>1</v>
          </cell>
          <cell r="P36">
            <v>24467000</v>
          </cell>
        </row>
        <row r="37">
          <cell r="B37" t="str">
            <v>EN_A61000</v>
          </cell>
          <cell r="C37">
            <v>35</v>
          </cell>
          <cell r="D37">
            <v>10</v>
          </cell>
          <cell r="E37" t="str">
            <v>GENERAL</v>
          </cell>
          <cell r="F37" t="str">
            <v>A61000</v>
          </cell>
          <cell r="G37" t="str">
            <v>STATE AUDITOR</v>
          </cell>
          <cell r="H37">
            <v>2329000</v>
          </cell>
          <cell r="I37">
            <v>0</v>
          </cell>
          <cell r="J37">
            <v>0</v>
          </cell>
          <cell r="K37">
            <v>0</v>
          </cell>
          <cell r="L37">
            <v>35</v>
          </cell>
          <cell r="M37">
            <v>2329000</v>
          </cell>
          <cell r="N37">
            <v>0</v>
          </cell>
          <cell r="O37">
            <v>0</v>
          </cell>
          <cell r="P37">
            <v>0</v>
          </cell>
        </row>
        <row r="38">
          <cell r="B38" t="str">
            <v>EN_A63000</v>
          </cell>
          <cell r="C38">
            <v>36</v>
          </cell>
          <cell r="D38">
            <v>10</v>
          </cell>
          <cell r="E38" t="str">
            <v>GENERAL</v>
          </cell>
          <cell r="F38" t="str">
            <v>A63000</v>
          </cell>
          <cell r="G38" t="str">
            <v>BOUNDARY REVIEW BOARD</v>
          </cell>
          <cell r="H38">
            <v>849000</v>
          </cell>
          <cell r="I38">
            <v>2</v>
          </cell>
          <cell r="J38">
            <v>0</v>
          </cell>
          <cell r="K38">
            <v>1000</v>
          </cell>
          <cell r="L38">
            <v>36</v>
          </cell>
          <cell r="M38">
            <v>849000</v>
          </cell>
          <cell r="N38">
            <v>2</v>
          </cell>
          <cell r="O38">
            <v>0</v>
          </cell>
          <cell r="P38">
            <v>1000</v>
          </cell>
        </row>
        <row r="39">
          <cell r="B39" t="str">
            <v>EN_A64500</v>
          </cell>
          <cell r="C39">
            <v>37</v>
          </cell>
          <cell r="D39">
            <v>10</v>
          </cell>
          <cell r="E39" t="str">
            <v>GENERAL</v>
          </cell>
          <cell r="F39" t="str">
            <v>A64500</v>
          </cell>
          <cell r="G39" t="str">
            <v>FEDERAL LOBBYING</v>
          </cell>
          <cell r="H39">
            <v>560000</v>
          </cell>
          <cell r="I39">
            <v>0</v>
          </cell>
          <cell r="J39">
            <v>0</v>
          </cell>
          <cell r="K39">
            <v>0</v>
          </cell>
          <cell r="L39">
            <v>37</v>
          </cell>
          <cell r="M39">
            <v>560000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EN_A65000</v>
          </cell>
          <cell r="C40">
            <v>38</v>
          </cell>
          <cell r="D40">
            <v>10</v>
          </cell>
          <cell r="E40" t="str">
            <v>GENERAL</v>
          </cell>
          <cell r="F40" t="str">
            <v>A65000</v>
          </cell>
          <cell r="G40" t="str">
            <v>MEMBERSHIPS AND DUES</v>
          </cell>
          <cell r="H40">
            <v>1921000</v>
          </cell>
          <cell r="I40">
            <v>0</v>
          </cell>
          <cell r="J40">
            <v>0</v>
          </cell>
          <cell r="K40">
            <v>0</v>
          </cell>
          <cell r="L40">
            <v>38</v>
          </cell>
          <cell r="M40">
            <v>1921000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EN_A65600</v>
          </cell>
          <cell r="C41">
            <v>39</v>
          </cell>
          <cell r="D41">
            <v>10</v>
          </cell>
          <cell r="E41" t="str">
            <v>GENERAL</v>
          </cell>
          <cell r="F41" t="str">
            <v>A65600</v>
          </cell>
          <cell r="G41" t="str">
            <v>INTERNAL SUPPORT</v>
          </cell>
          <cell r="H41">
            <v>36585000</v>
          </cell>
          <cell r="I41">
            <v>0</v>
          </cell>
          <cell r="J41">
            <v>0</v>
          </cell>
          <cell r="K41">
            <v>0</v>
          </cell>
          <cell r="L41">
            <v>39</v>
          </cell>
          <cell r="M41">
            <v>36585000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EN_A67000</v>
          </cell>
          <cell r="C42">
            <v>40</v>
          </cell>
          <cell r="D42">
            <v>10</v>
          </cell>
          <cell r="E42" t="str">
            <v>GENERAL</v>
          </cell>
          <cell r="F42" t="str">
            <v>A67000</v>
          </cell>
          <cell r="G42" t="str">
            <v>ASSESSMENTS</v>
          </cell>
          <cell r="H42">
            <v>59378000</v>
          </cell>
          <cell r="I42">
            <v>210</v>
          </cell>
          <cell r="J42">
            <v>2</v>
          </cell>
          <cell r="K42">
            <v>2974000</v>
          </cell>
          <cell r="L42">
            <v>40</v>
          </cell>
          <cell r="M42">
            <v>59378000</v>
          </cell>
          <cell r="N42">
            <v>210</v>
          </cell>
          <cell r="O42">
            <v>2</v>
          </cell>
          <cell r="P42">
            <v>2974000</v>
          </cell>
        </row>
        <row r="43">
          <cell r="B43" t="str">
            <v>EN_A69100</v>
          </cell>
          <cell r="C43">
            <v>41</v>
          </cell>
          <cell r="D43">
            <v>10</v>
          </cell>
          <cell r="E43" t="str">
            <v>GENERAL</v>
          </cell>
          <cell r="F43" t="str">
            <v>A69100</v>
          </cell>
          <cell r="G43" t="str">
            <v>GENERAL FUND TRANSFER TO DEBT SERVICE</v>
          </cell>
          <cell r="H43">
            <v>66546000</v>
          </cell>
          <cell r="I43">
            <v>0</v>
          </cell>
          <cell r="J43">
            <v>0</v>
          </cell>
          <cell r="K43">
            <v>8380000</v>
          </cell>
          <cell r="L43">
            <v>41</v>
          </cell>
          <cell r="M43">
            <v>66546000</v>
          </cell>
          <cell r="N43">
            <v>0</v>
          </cell>
          <cell r="O43">
            <v>0</v>
          </cell>
          <cell r="P43">
            <v>8380000</v>
          </cell>
        </row>
        <row r="44">
          <cell r="B44" t="str">
            <v>EN_A69200</v>
          </cell>
          <cell r="C44">
            <v>42</v>
          </cell>
          <cell r="D44">
            <v>10</v>
          </cell>
          <cell r="E44" t="str">
            <v>GENERAL</v>
          </cell>
          <cell r="F44" t="str">
            <v>A69200</v>
          </cell>
          <cell r="G44" t="str">
            <v>GENERAL FUND TRANSFER TO DEPARTMENT OF LOCAL SERVICES</v>
          </cell>
          <cell r="H44">
            <v>6939000</v>
          </cell>
          <cell r="I44">
            <v>0</v>
          </cell>
          <cell r="J44">
            <v>0</v>
          </cell>
          <cell r="K44">
            <v>0</v>
          </cell>
          <cell r="L44">
            <v>42</v>
          </cell>
          <cell r="M44">
            <v>6857000</v>
          </cell>
          <cell r="N44">
            <v>0</v>
          </cell>
          <cell r="O44">
            <v>0</v>
          </cell>
          <cell r="P44">
            <v>0</v>
          </cell>
        </row>
        <row r="45">
          <cell r="B45" t="str">
            <v>EN_A69400</v>
          </cell>
          <cell r="C45">
            <v>43</v>
          </cell>
          <cell r="D45">
            <v>10</v>
          </cell>
          <cell r="E45" t="str">
            <v>GENERAL</v>
          </cell>
          <cell r="F45" t="str">
            <v>A69400</v>
          </cell>
          <cell r="G45" t="str">
            <v>GENERAL FUND TRANSFER TO DEPARTMENT OF COMMUNITY AND HUMAN SERVICES</v>
          </cell>
          <cell r="H45">
            <v>33054000</v>
          </cell>
          <cell r="I45">
            <v>0</v>
          </cell>
          <cell r="J45">
            <v>0</v>
          </cell>
          <cell r="K45">
            <v>0</v>
          </cell>
          <cell r="L45">
            <v>43</v>
          </cell>
          <cell r="M45">
            <v>36104000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EN_A69500</v>
          </cell>
          <cell r="C46">
            <v>44</v>
          </cell>
          <cell r="D46">
            <v>10</v>
          </cell>
          <cell r="E46" t="str">
            <v>GENERAL</v>
          </cell>
          <cell r="F46" t="str">
            <v>A69500</v>
          </cell>
          <cell r="G46" t="str">
            <v>GENERAL FUND TRANSFER TO DEPARTMENT OF EXECUTIVE SERVICES</v>
          </cell>
          <cell r="H46">
            <v>5968000</v>
          </cell>
          <cell r="I46">
            <v>0</v>
          </cell>
          <cell r="J46">
            <v>0</v>
          </cell>
          <cell r="K46">
            <v>0</v>
          </cell>
          <cell r="L46">
            <v>44</v>
          </cell>
          <cell r="M46">
            <v>5968000</v>
          </cell>
          <cell r="N46">
            <v>0</v>
          </cell>
          <cell r="O46">
            <v>0</v>
          </cell>
          <cell r="P46">
            <v>0</v>
          </cell>
        </row>
        <row r="47">
          <cell r="B47" t="str">
            <v>EN_A69600</v>
          </cell>
          <cell r="C47">
            <v>45</v>
          </cell>
          <cell r="D47">
            <v>10</v>
          </cell>
          <cell r="E47" t="str">
            <v>GENERAL</v>
          </cell>
          <cell r="F47" t="str">
            <v>A69600</v>
          </cell>
          <cell r="G47" t="str">
            <v>GENERAL FUND TRANSFER TO DEPARTMENT OF PUBLIC HEALTH</v>
          </cell>
          <cell r="H47">
            <v>55630000</v>
          </cell>
          <cell r="I47">
            <v>0</v>
          </cell>
          <cell r="J47">
            <v>0</v>
          </cell>
          <cell r="K47">
            <v>0</v>
          </cell>
          <cell r="L47">
            <v>45</v>
          </cell>
          <cell r="M47">
            <v>55630000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EN_A69700</v>
          </cell>
          <cell r="C48">
            <v>46</v>
          </cell>
          <cell r="D48">
            <v>10</v>
          </cell>
          <cell r="E48" t="str">
            <v>GENERAL</v>
          </cell>
          <cell r="F48" t="str">
            <v>A69700</v>
          </cell>
          <cell r="G48" t="str">
            <v>GENERAL FUND TRANSFER TO DEPARTMENT OF NATURAL RESOURCES AND PARKS</v>
          </cell>
          <cell r="H48">
            <v>4984000</v>
          </cell>
          <cell r="I48">
            <v>0</v>
          </cell>
          <cell r="J48">
            <v>0</v>
          </cell>
          <cell r="K48">
            <v>0</v>
          </cell>
          <cell r="L48">
            <v>46</v>
          </cell>
          <cell r="M48">
            <v>4984000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EN_A69900</v>
          </cell>
          <cell r="C49">
            <v>47</v>
          </cell>
          <cell r="D49">
            <v>10</v>
          </cell>
          <cell r="E49" t="str">
            <v>GENERAL</v>
          </cell>
          <cell r="F49" t="str">
            <v>A69900</v>
          </cell>
          <cell r="G49" t="str">
            <v>GENERAL FUND TRANSFER TO DEPARTMENT OF EXECUTIVE SERVICES CAPITAL IMPROVEMENT PROGRAM</v>
          </cell>
          <cell r="H49">
            <v>753000</v>
          </cell>
          <cell r="I49">
            <v>0</v>
          </cell>
          <cell r="J49">
            <v>0</v>
          </cell>
          <cell r="K49">
            <v>0</v>
          </cell>
          <cell r="L49">
            <v>47</v>
          </cell>
          <cell r="M49">
            <v>753000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EN_A82000</v>
          </cell>
          <cell r="C50">
            <v>48</v>
          </cell>
          <cell r="D50">
            <v>10</v>
          </cell>
          <cell r="E50" t="str">
            <v>GENERAL</v>
          </cell>
          <cell r="F50" t="str">
            <v>A82000</v>
          </cell>
          <cell r="G50" t="str">
            <v>JAIL HEALTH SERVICES</v>
          </cell>
          <cell r="H50">
            <v>86606000</v>
          </cell>
          <cell r="I50">
            <v>198.8</v>
          </cell>
          <cell r="J50">
            <v>5.6000000000000005</v>
          </cell>
          <cell r="K50">
            <v>6664000</v>
          </cell>
          <cell r="L50">
            <v>48</v>
          </cell>
          <cell r="M50">
            <v>86606000</v>
          </cell>
          <cell r="N50">
            <v>198.8</v>
          </cell>
          <cell r="O50">
            <v>5.6000000000000005</v>
          </cell>
          <cell r="P50">
            <v>6664000</v>
          </cell>
        </row>
        <row r="51">
          <cell r="B51" t="str">
            <v>EN_A87000</v>
          </cell>
          <cell r="C51">
            <v>49</v>
          </cell>
          <cell r="D51">
            <v>10</v>
          </cell>
          <cell r="E51" t="str">
            <v>GENERAL</v>
          </cell>
          <cell r="F51" t="str">
            <v>A87000</v>
          </cell>
          <cell r="G51" t="str">
            <v>MEDICAL EXAMINER</v>
          </cell>
          <cell r="H51">
            <v>14075000</v>
          </cell>
          <cell r="I51">
            <v>32</v>
          </cell>
          <cell r="J51">
            <v>0</v>
          </cell>
          <cell r="K51">
            <v>3343000</v>
          </cell>
          <cell r="L51">
            <v>49</v>
          </cell>
          <cell r="M51">
            <v>14075000</v>
          </cell>
          <cell r="N51">
            <v>32</v>
          </cell>
          <cell r="O51">
            <v>0</v>
          </cell>
          <cell r="P51">
            <v>3343000</v>
          </cell>
        </row>
        <row r="52">
          <cell r="B52" t="str">
            <v>EN_A91000</v>
          </cell>
          <cell r="C52">
            <v>50</v>
          </cell>
          <cell r="D52">
            <v>10</v>
          </cell>
          <cell r="E52" t="str">
            <v>GENERAL</v>
          </cell>
          <cell r="F52" t="str">
            <v>A91000</v>
          </cell>
          <cell r="G52" t="str">
            <v>ADULT AND JUVENILE DETENTION</v>
          </cell>
          <cell r="H52">
            <v>326696000</v>
          </cell>
          <cell r="I52">
            <v>909</v>
          </cell>
          <cell r="J52">
            <v>1</v>
          </cell>
          <cell r="K52">
            <v>24285000</v>
          </cell>
          <cell r="L52">
            <v>50</v>
          </cell>
          <cell r="M52">
            <v>328372000</v>
          </cell>
          <cell r="N52">
            <v>913</v>
          </cell>
          <cell r="O52">
            <v>1</v>
          </cell>
          <cell r="P52">
            <v>24285000</v>
          </cell>
        </row>
        <row r="53">
          <cell r="B53" t="str">
            <v>EN_A95000</v>
          </cell>
          <cell r="C53">
            <v>51</v>
          </cell>
          <cell r="D53">
            <v>10</v>
          </cell>
          <cell r="E53" t="str">
            <v>GENERAL</v>
          </cell>
          <cell r="F53" t="str">
            <v>A95000</v>
          </cell>
          <cell r="G53" t="str">
            <v>PUBLIC DEFENSE</v>
          </cell>
          <cell r="H53">
            <v>153411000</v>
          </cell>
          <cell r="I53">
            <v>459</v>
          </cell>
          <cell r="J53">
            <v>0</v>
          </cell>
          <cell r="K53">
            <v>38498000</v>
          </cell>
          <cell r="L53">
            <v>51</v>
          </cell>
          <cell r="M53">
            <v>153411000</v>
          </cell>
          <cell r="N53">
            <v>459</v>
          </cell>
          <cell r="O53">
            <v>0</v>
          </cell>
          <cell r="P53">
            <v>38498000</v>
          </cell>
        </row>
        <row r="54">
          <cell r="B54" t="str">
            <v>EN_A91400</v>
          </cell>
          <cell r="C54">
            <v>52</v>
          </cell>
          <cell r="D54">
            <v>16</v>
          </cell>
          <cell r="E54" t="str">
            <v>INMATE WELFARE</v>
          </cell>
          <cell r="F54" t="str">
            <v>A91400</v>
          </cell>
          <cell r="G54" t="str">
            <v>INMATE WELFARE - ADULT</v>
          </cell>
          <cell r="H54">
            <v>2848000</v>
          </cell>
          <cell r="I54">
            <v>1</v>
          </cell>
          <cell r="J54">
            <v>1</v>
          </cell>
          <cell r="K54">
            <v>4000</v>
          </cell>
          <cell r="L54">
            <v>52</v>
          </cell>
          <cell r="M54">
            <v>2848000</v>
          </cell>
          <cell r="N54">
            <v>1</v>
          </cell>
          <cell r="O54">
            <v>1</v>
          </cell>
          <cell r="P54">
            <v>4000</v>
          </cell>
        </row>
        <row r="55">
          <cell r="B55" t="str">
            <v>EN_A91500</v>
          </cell>
          <cell r="C55">
            <v>53</v>
          </cell>
          <cell r="D55">
            <v>16</v>
          </cell>
          <cell r="E55" t="str">
            <v>INMATE WELFARE</v>
          </cell>
          <cell r="F55" t="str">
            <v>A91500</v>
          </cell>
          <cell r="G55" t="str">
            <v>INMATE WELFARE - JUVENILE</v>
          </cell>
          <cell r="H55">
            <v>8000</v>
          </cell>
          <cell r="I55">
            <v>0</v>
          </cell>
          <cell r="J55">
            <v>0</v>
          </cell>
          <cell r="K55">
            <v>0</v>
          </cell>
          <cell r="L55">
            <v>53</v>
          </cell>
          <cell r="M55">
            <v>8000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EN_A60150</v>
          </cell>
          <cell r="C56">
            <v>54</v>
          </cell>
          <cell r="D56">
            <v>1415</v>
          </cell>
          <cell r="E56" t="str">
            <v>FMD PARKING FACILITIES</v>
          </cell>
          <cell r="F56" t="str">
            <v>A60150</v>
          </cell>
          <cell r="G56" t="str">
            <v>FACILITIES MANAGEMENT DIVISION PARKING FACILITIES</v>
          </cell>
          <cell r="H56">
            <v>10015000</v>
          </cell>
          <cell r="I56">
            <v>0</v>
          </cell>
          <cell r="J56">
            <v>0</v>
          </cell>
          <cell r="K56">
            <v>9956000</v>
          </cell>
          <cell r="L56">
            <v>54</v>
          </cell>
          <cell r="M56">
            <v>10015000</v>
          </cell>
          <cell r="N56">
            <v>0</v>
          </cell>
          <cell r="O56">
            <v>0</v>
          </cell>
          <cell r="P56">
            <v>9956000</v>
          </cell>
        </row>
        <row r="57">
          <cell r="B57" t="str">
            <v>EN_A65300</v>
          </cell>
          <cell r="D57">
            <v>1211</v>
          </cell>
          <cell r="E57" t="str">
            <v>RAINY DAY RESERVE</v>
          </cell>
          <cell r="F57" t="str">
            <v>A65300</v>
          </cell>
          <cell r="G57" t="str">
            <v>RAINY DAY RESERVE</v>
          </cell>
          <cell r="L57">
            <v>128</v>
          </cell>
          <cell r="M57">
            <v>5905000</v>
          </cell>
          <cell r="N57">
            <v>0</v>
          </cell>
          <cell r="O57">
            <v>0</v>
          </cell>
          <cell r="P57">
            <v>0</v>
          </cell>
        </row>
        <row r="58">
          <cell r="B58" t="str">
            <v>EN_A15000</v>
          </cell>
          <cell r="D58">
            <v>10</v>
          </cell>
          <cell r="E58" t="str">
            <v>GENERAL</v>
          </cell>
          <cell r="F58" t="str">
            <v>A15000</v>
          </cell>
          <cell r="H58">
            <v>0</v>
          </cell>
          <cell r="I58">
            <v>0</v>
          </cell>
          <cell r="J58">
            <v>0</v>
          </cell>
          <cell r="K58">
            <v>1319425000</v>
          </cell>
          <cell r="M58">
            <v>0</v>
          </cell>
          <cell r="N58">
            <v>0</v>
          </cell>
          <cell r="O58">
            <v>0</v>
          </cell>
          <cell r="P58">
            <v>1319425000</v>
          </cell>
        </row>
        <row r="59">
          <cell r="E59" t="str">
            <v>TOTAL GENERAL FUND</v>
          </cell>
          <cell r="H59">
            <v>1921277000</v>
          </cell>
          <cell r="I59">
            <v>4731.9</v>
          </cell>
          <cell r="J59">
            <v>32.2</v>
          </cell>
          <cell r="K59">
            <v>1884504000</v>
          </cell>
          <cell r="M59">
            <v>1936470000</v>
          </cell>
          <cell r="N59">
            <v>4742.9</v>
          </cell>
          <cell r="O59">
            <v>32.2</v>
          </cell>
          <cell r="P59">
            <v>1884504000</v>
          </cell>
        </row>
        <row r="60">
          <cell r="E60" t="str">
            <v>NON GENERAL FUNDS</v>
          </cell>
        </row>
        <row r="61">
          <cell r="B61" t="str">
            <v>EN_A73000</v>
          </cell>
          <cell r="C61">
            <v>55</v>
          </cell>
          <cell r="D61">
            <v>1030</v>
          </cell>
          <cell r="E61" t="str">
            <v>ROADS OPERATING</v>
          </cell>
          <cell r="F61" t="str">
            <v>A73000</v>
          </cell>
          <cell r="G61" t="str">
            <v>ROADS</v>
          </cell>
          <cell r="H61">
            <v>218294000</v>
          </cell>
          <cell r="I61">
            <v>394.5</v>
          </cell>
          <cell r="J61">
            <v>4</v>
          </cell>
          <cell r="K61">
            <v>236880000</v>
          </cell>
          <cell r="L61">
            <v>55</v>
          </cell>
          <cell r="M61">
            <v>218294000</v>
          </cell>
          <cell r="N61">
            <v>394.5</v>
          </cell>
          <cell r="O61">
            <v>4</v>
          </cell>
          <cell r="P61">
            <v>236880000</v>
          </cell>
        </row>
        <row r="62">
          <cell r="B62" t="str">
            <v>EN_A73400</v>
          </cell>
          <cell r="C62">
            <v>56</v>
          </cell>
          <cell r="D62">
            <v>1030</v>
          </cell>
          <cell r="E62" t="str">
            <v>ROADS OPERATING</v>
          </cell>
          <cell r="F62" t="str">
            <v>A73400</v>
          </cell>
          <cell r="G62" t="str">
            <v>ROADS CONSTRUCTION TRANSFER</v>
          </cell>
          <cell r="H62">
            <v>22990000</v>
          </cell>
          <cell r="I62">
            <v>0</v>
          </cell>
          <cell r="J62">
            <v>0</v>
          </cell>
          <cell r="K62">
            <v>0</v>
          </cell>
          <cell r="L62">
            <v>56</v>
          </cell>
          <cell r="M62">
            <v>22990000</v>
          </cell>
          <cell r="N62">
            <v>0</v>
          </cell>
          <cell r="O62">
            <v>0</v>
          </cell>
          <cell r="P62">
            <v>0</v>
          </cell>
        </row>
        <row r="63">
          <cell r="B63" t="str">
            <v>EN_A71500</v>
          </cell>
          <cell r="C63">
            <v>57</v>
          </cell>
          <cell r="D63">
            <v>1040</v>
          </cell>
          <cell r="E63" t="str">
            <v>SOLID WASTE POSTCLOSURE LANDFILL MAINTENANCE</v>
          </cell>
          <cell r="F63" t="str">
            <v>A71500</v>
          </cell>
          <cell r="G63" t="str">
            <v>SOLID WASTE POSTCLOSURE LANDFILL MAINTENANCE</v>
          </cell>
          <cell r="H63">
            <v>4263000</v>
          </cell>
          <cell r="I63">
            <v>1</v>
          </cell>
          <cell r="J63">
            <v>0</v>
          </cell>
          <cell r="K63">
            <v>3139000</v>
          </cell>
          <cell r="L63">
            <v>57</v>
          </cell>
          <cell r="M63">
            <v>4263000</v>
          </cell>
          <cell r="N63">
            <v>1</v>
          </cell>
          <cell r="O63">
            <v>0</v>
          </cell>
          <cell r="P63">
            <v>3139000</v>
          </cell>
        </row>
        <row r="64">
          <cell r="B64" t="str">
            <v>EN_A48000</v>
          </cell>
          <cell r="C64">
            <v>58</v>
          </cell>
          <cell r="D64">
            <v>1060</v>
          </cell>
          <cell r="E64" t="str">
            <v>VETERANS SERVICES LEVY</v>
          </cell>
          <cell r="F64" t="str">
            <v>A48000</v>
          </cell>
          <cell r="G64" t="str">
            <v>VETERANS SERVICES</v>
          </cell>
          <cell r="H64">
            <v>6531000</v>
          </cell>
          <cell r="I64">
            <v>10</v>
          </cell>
          <cell r="J64">
            <v>0</v>
          </cell>
          <cell r="K64">
            <v>6660000</v>
          </cell>
          <cell r="L64">
            <v>58</v>
          </cell>
          <cell r="M64">
            <v>6531000</v>
          </cell>
          <cell r="N64">
            <v>10</v>
          </cell>
          <cell r="O64">
            <v>0</v>
          </cell>
          <cell r="P64">
            <v>6660000</v>
          </cell>
        </row>
        <row r="65">
          <cell r="B65" t="str">
            <v>EN_A92000</v>
          </cell>
          <cell r="C65">
            <v>59</v>
          </cell>
          <cell r="D65">
            <v>1070</v>
          </cell>
          <cell r="E65" t="str">
            <v>DEVELOPMENTAL DISABILITIES</v>
          </cell>
          <cell r="F65" t="str">
            <v>A92000</v>
          </cell>
          <cell r="G65" t="str">
            <v>DEVELOPMENTAL DISABILITIES</v>
          </cell>
          <cell r="H65">
            <v>147523000</v>
          </cell>
          <cell r="I65">
            <v>33.8</v>
          </cell>
          <cell r="J65">
            <v>0</v>
          </cell>
          <cell r="K65">
            <v>145017000</v>
          </cell>
          <cell r="L65">
            <v>59</v>
          </cell>
          <cell r="M65">
            <v>147523000</v>
          </cell>
          <cell r="N65">
            <v>33.8</v>
          </cell>
          <cell r="O65">
            <v>0</v>
          </cell>
          <cell r="P65">
            <v>145017000</v>
          </cell>
        </row>
        <row r="66">
          <cell r="B66" t="str">
            <v>EN_A93500</v>
          </cell>
          <cell r="C66">
            <v>60</v>
          </cell>
          <cell r="D66">
            <v>1080</v>
          </cell>
          <cell r="E66" t="str">
            <v>DEPARTMENT OF COMMUNITY AND HUMAN SERVICES ADMINISTRATION</v>
          </cell>
          <cell r="F66" t="str">
            <v>A93500</v>
          </cell>
          <cell r="G66" t="str">
            <v>COMMUNITY AND HUMAN SERVICES ADMINISTRATION</v>
          </cell>
          <cell r="H66">
            <v>14574000</v>
          </cell>
          <cell r="I66">
            <v>29</v>
          </cell>
          <cell r="J66">
            <v>0</v>
          </cell>
          <cell r="K66">
            <v>14783000</v>
          </cell>
          <cell r="L66">
            <v>60</v>
          </cell>
          <cell r="M66">
            <v>14774000</v>
          </cell>
          <cell r="N66">
            <v>29</v>
          </cell>
          <cell r="O66">
            <v>0</v>
          </cell>
          <cell r="P66">
            <v>14783000</v>
          </cell>
        </row>
        <row r="67">
          <cell r="B67" t="str">
            <v>EN_A47100</v>
          </cell>
          <cell r="C67">
            <v>61</v>
          </cell>
          <cell r="D67">
            <v>1090</v>
          </cell>
          <cell r="E67" t="str">
            <v>RECORDER'S OPERATION AND MAINTENANCE</v>
          </cell>
          <cell r="F67" t="str">
            <v>A47100</v>
          </cell>
          <cell r="G67" t="str">
            <v>RECORDER'S OPERATION AND MAINTENANCE</v>
          </cell>
          <cell r="H67">
            <v>3632000</v>
          </cell>
          <cell r="I67">
            <v>7.3</v>
          </cell>
          <cell r="J67">
            <v>0</v>
          </cell>
          <cell r="K67">
            <v>3544000</v>
          </cell>
          <cell r="L67">
            <v>61</v>
          </cell>
          <cell r="M67">
            <v>3632000</v>
          </cell>
          <cell r="N67">
            <v>7.3</v>
          </cell>
          <cell r="O67">
            <v>0</v>
          </cell>
          <cell r="P67">
            <v>3544000</v>
          </cell>
        </row>
        <row r="68">
          <cell r="B68" t="str">
            <v>EN_A43100</v>
          </cell>
          <cell r="C68">
            <v>62</v>
          </cell>
          <cell r="D68">
            <v>1110</v>
          </cell>
          <cell r="E68" t="str">
            <v>ENHANCED 911 EMERGENCY COMMUNICATION SYSTEM</v>
          </cell>
          <cell r="F68" t="str">
            <v>A43100</v>
          </cell>
          <cell r="G68" t="str">
            <v>ENHANCED-911</v>
          </cell>
          <cell r="H68">
            <v>68528000</v>
          </cell>
          <cell r="I68">
            <v>8</v>
          </cell>
          <cell r="J68">
            <v>0</v>
          </cell>
          <cell r="K68">
            <v>49673000</v>
          </cell>
          <cell r="L68">
            <v>62</v>
          </cell>
          <cell r="M68">
            <v>68528000</v>
          </cell>
          <cell r="N68">
            <v>14</v>
          </cell>
          <cell r="O68">
            <v>0</v>
          </cell>
          <cell r="P68">
            <v>49673000</v>
          </cell>
        </row>
        <row r="69">
          <cell r="B69" t="str">
            <v>EN_A92400</v>
          </cell>
          <cell r="C69">
            <v>63</v>
          </cell>
          <cell r="D69">
            <v>1120</v>
          </cell>
          <cell r="E69" t="str">
            <v>BEHAVIORAL HEALTH</v>
          </cell>
          <cell r="F69" t="str">
            <v>A92400</v>
          </cell>
          <cell r="G69" t="str">
            <v>BEHAVIORAL HEALTH AND RECOVERY DIVISION - BEHAVIORAL HEALTH</v>
          </cell>
          <cell r="H69">
            <v>556008000</v>
          </cell>
          <cell r="I69">
            <v>155.1</v>
          </cell>
          <cell r="J69">
            <v>0</v>
          </cell>
          <cell r="K69">
            <v>567119000</v>
          </cell>
          <cell r="L69">
            <v>63</v>
          </cell>
          <cell r="M69">
            <v>564648000</v>
          </cell>
          <cell r="N69">
            <v>155.1</v>
          </cell>
          <cell r="O69">
            <v>0</v>
          </cell>
          <cell r="P69">
            <v>567119000</v>
          </cell>
        </row>
        <row r="70">
          <cell r="B70" t="str">
            <v>EN_A58300</v>
          </cell>
          <cell r="C70">
            <v>64</v>
          </cell>
          <cell r="D70">
            <v>1135</v>
          </cell>
          <cell r="E70" t="str">
            <v>MENTAL ILLNESS AND DRUG DEPENDENCY</v>
          </cell>
          <cell r="F70" t="str">
            <v>A58300</v>
          </cell>
          <cell r="G70" t="str">
            <v>JUDICIAL ADMINISTRATION MENTAL ILLNESS AND DRUG DEPENDENCY</v>
          </cell>
          <cell r="H70">
            <v>3048000</v>
          </cell>
          <cell r="I70">
            <v>10.7</v>
          </cell>
          <cell r="J70">
            <v>0</v>
          </cell>
          <cell r="K70">
            <v>0</v>
          </cell>
          <cell r="L70">
            <v>64</v>
          </cell>
          <cell r="M70">
            <v>3048000</v>
          </cell>
          <cell r="N70">
            <v>10.7</v>
          </cell>
          <cell r="O70">
            <v>0</v>
          </cell>
          <cell r="P70">
            <v>0</v>
          </cell>
        </row>
        <row r="71">
          <cell r="B71" t="str">
            <v>EN_A68800</v>
          </cell>
          <cell r="C71">
            <v>65</v>
          </cell>
          <cell r="D71">
            <v>1135</v>
          </cell>
          <cell r="E71" t="str">
            <v>MENTAL ILLNESS AND DRUG DEPENDENCY</v>
          </cell>
          <cell r="F71" t="str">
            <v>A68800</v>
          </cell>
          <cell r="G71" t="str">
            <v>PROSECUTING ATTORNEY MENTAL ILLNESS AND DRUG DEPENDENCY</v>
          </cell>
          <cell r="H71">
            <v>2303000</v>
          </cell>
          <cell r="I71">
            <v>9.6</v>
          </cell>
          <cell r="J71">
            <v>0</v>
          </cell>
          <cell r="K71">
            <v>0</v>
          </cell>
          <cell r="L71">
            <v>65</v>
          </cell>
          <cell r="M71">
            <v>2303000</v>
          </cell>
          <cell r="N71">
            <v>9.6</v>
          </cell>
          <cell r="O71">
            <v>0</v>
          </cell>
          <cell r="P71">
            <v>0</v>
          </cell>
        </row>
        <row r="72">
          <cell r="B72" t="str">
            <v>EN_A78300</v>
          </cell>
          <cell r="C72">
            <v>66</v>
          </cell>
          <cell r="D72">
            <v>1135</v>
          </cell>
          <cell r="E72" t="str">
            <v>MENTAL ILLNESS AND DRUG DEPENDENCY</v>
          </cell>
          <cell r="F72" t="str">
            <v>A78300</v>
          </cell>
          <cell r="G72" t="str">
            <v>SUPERIOR COURT MENTAL ILLNESS AND DRUG DEPENDENCY</v>
          </cell>
          <cell r="H72">
            <v>5047000</v>
          </cell>
          <cell r="I72">
            <v>18.3</v>
          </cell>
          <cell r="J72">
            <v>0</v>
          </cell>
          <cell r="K72">
            <v>0</v>
          </cell>
          <cell r="L72">
            <v>66</v>
          </cell>
          <cell r="M72">
            <v>5047000</v>
          </cell>
          <cell r="N72">
            <v>18.3</v>
          </cell>
          <cell r="O72">
            <v>0</v>
          </cell>
          <cell r="P72">
            <v>0</v>
          </cell>
        </row>
        <row r="73">
          <cell r="B73" t="str">
            <v>EN_A98300</v>
          </cell>
          <cell r="C73">
            <v>67</v>
          </cell>
          <cell r="D73">
            <v>1135</v>
          </cell>
          <cell r="E73" t="str">
            <v>MENTAL ILLNESS AND DRUG DEPENDENCY</v>
          </cell>
          <cell r="F73" t="str">
            <v>A98300</v>
          </cell>
          <cell r="G73" t="str">
            <v>PUBLIC DEFENDER MENTAL ILLNESS AND DRUG DEPENDENCY</v>
          </cell>
          <cell r="H73">
            <v>4523000</v>
          </cell>
          <cell r="I73">
            <v>14.3</v>
          </cell>
          <cell r="J73">
            <v>0</v>
          </cell>
          <cell r="K73">
            <v>0</v>
          </cell>
          <cell r="L73">
            <v>67</v>
          </cell>
          <cell r="M73">
            <v>4523000</v>
          </cell>
          <cell r="N73">
            <v>14.3</v>
          </cell>
          <cell r="O73">
            <v>0</v>
          </cell>
          <cell r="P73">
            <v>0</v>
          </cell>
        </row>
        <row r="74">
          <cell r="B74" t="str">
            <v>EN_A98400</v>
          </cell>
          <cell r="C74">
            <v>68</v>
          </cell>
          <cell r="D74">
            <v>1135</v>
          </cell>
          <cell r="E74" t="str">
            <v>MENTAL ILLNESS AND DRUG DEPENDENCY</v>
          </cell>
          <cell r="F74" t="str">
            <v>A98400</v>
          </cell>
          <cell r="G74" t="str">
            <v>DISTRICT COURT MENTAL ILLNESS AND DRUG DEPENDENCY</v>
          </cell>
          <cell r="H74">
            <v>3540000</v>
          </cell>
          <cell r="I74">
            <v>13</v>
          </cell>
          <cell r="J74">
            <v>0</v>
          </cell>
          <cell r="K74">
            <v>0</v>
          </cell>
          <cell r="L74">
            <v>68</v>
          </cell>
          <cell r="M74">
            <v>3540000</v>
          </cell>
          <cell r="N74">
            <v>13</v>
          </cell>
          <cell r="O74">
            <v>0</v>
          </cell>
          <cell r="P74">
            <v>0</v>
          </cell>
        </row>
        <row r="75">
          <cell r="B75" t="str">
            <v>EN_A99000</v>
          </cell>
          <cell r="C75">
            <v>69</v>
          </cell>
          <cell r="D75">
            <v>1135</v>
          </cell>
          <cell r="E75" t="str">
            <v>MENTAL ILLNESS AND DRUG DEPENDENCY</v>
          </cell>
          <cell r="F75" t="str">
            <v>A99000</v>
          </cell>
          <cell r="G75" t="str">
            <v>MENTAL ILLNESS AND DRUG DEPENDENCY FUND</v>
          </cell>
          <cell r="H75">
            <v>133567000</v>
          </cell>
          <cell r="I75">
            <v>18</v>
          </cell>
          <cell r="J75">
            <v>0</v>
          </cell>
          <cell r="K75">
            <v>140173000</v>
          </cell>
          <cell r="L75">
            <v>69</v>
          </cell>
          <cell r="M75">
            <v>133567000</v>
          </cell>
          <cell r="N75">
            <v>18</v>
          </cell>
          <cell r="O75">
            <v>0</v>
          </cell>
          <cell r="P75">
            <v>140173000</v>
          </cell>
        </row>
        <row r="76">
          <cell r="B76" t="str">
            <v>EN_A11900</v>
          </cell>
          <cell r="C76">
            <v>70</v>
          </cell>
          <cell r="D76">
            <v>1143</v>
          </cell>
          <cell r="E76" t="str">
            <v>VETERANS SENIORS AND HUMAN SERVICES LEVY</v>
          </cell>
          <cell r="F76" t="str">
            <v>A11900</v>
          </cell>
          <cell r="G76" t="str">
            <v>VETERANS SENIORS AND HUMAN SERVICES LEVY</v>
          </cell>
          <cell r="H76">
            <v>123903000</v>
          </cell>
          <cell r="I76">
            <v>37.5</v>
          </cell>
          <cell r="J76">
            <v>0</v>
          </cell>
          <cell r="K76">
            <v>135472000</v>
          </cell>
          <cell r="L76">
            <v>70</v>
          </cell>
          <cell r="M76">
            <v>123903000</v>
          </cell>
          <cell r="N76">
            <v>37.5</v>
          </cell>
          <cell r="O76">
            <v>0</v>
          </cell>
          <cell r="P76">
            <v>135472000</v>
          </cell>
        </row>
        <row r="77">
          <cell r="B77" t="str">
            <v>EN_A30100</v>
          </cell>
          <cell r="C77">
            <v>71</v>
          </cell>
          <cell r="D77">
            <v>1170</v>
          </cell>
          <cell r="E77" t="str">
            <v>ARTS AND CULTURAL DEVELOPMENT</v>
          </cell>
          <cell r="F77" t="str">
            <v>A30100</v>
          </cell>
          <cell r="G77" t="str">
            <v>CULTURAL DEVELOPMENT AUTHORITY</v>
          </cell>
          <cell r="H77">
            <v>34438000</v>
          </cell>
          <cell r="I77">
            <v>0</v>
          </cell>
          <cell r="J77">
            <v>0</v>
          </cell>
          <cell r="K77">
            <v>34438000</v>
          </cell>
          <cell r="L77">
            <v>71</v>
          </cell>
          <cell r="M77">
            <v>34438000</v>
          </cell>
          <cell r="N77">
            <v>0</v>
          </cell>
          <cell r="O77">
            <v>0</v>
          </cell>
          <cell r="P77">
            <v>34438000</v>
          </cell>
        </row>
        <row r="78">
          <cell r="B78" t="str">
            <v>EN_A18000</v>
          </cell>
          <cell r="C78">
            <v>72</v>
          </cell>
          <cell r="D78">
            <v>1180</v>
          </cell>
          <cell r="E78" t="str">
            <v>LODGING TAX</v>
          </cell>
          <cell r="F78" t="str">
            <v>A18000</v>
          </cell>
          <cell r="G78" t="str">
            <v>ARTS AND CULTURE TRANSFER</v>
          </cell>
          <cell r="H78">
            <v>18029000</v>
          </cell>
          <cell r="I78">
            <v>0</v>
          </cell>
          <cell r="J78">
            <v>0</v>
          </cell>
          <cell r="K78">
            <v>51772000</v>
          </cell>
          <cell r="L78">
            <v>72</v>
          </cell>
          <cell r="M78">
            <v>18029000</v>
          </cell>
          <cell r="N78">
            <v>0</v>
          </cell>
          <cell r="O78">
            <v>0</v>
          </cell>
          <cell r="P78">
            <v>51772000</v>
          </cell>
        </row>
        <row r="79">
          <cell r="B79" t="str">
            <v>EN_A18100</v>
          </cell>
          <cell r="C79">
            <v>73</v>
          </cell>
          <cell r="D79">
            <v>1180</v>
          </cell>
          <cell r="E79" t="str">
            <v>LODGING TAX</v>
          </cell>
          <cell r="F79" t="str">
            <v>A18100</v>
          </cell>
          <cell r="G79" t="str">
            <v>BUILDING 4EQUITY ADVANCE</v>
          </cell>
          <cell r="H79">
            <v>12850000</v>
          </cell>
          <cell r="I79">
            <v>0</v>
          </cell>
          <cell r="J79">
            <v>0</v>
          </cell>
          <cell r="K79">
            <v>0</v>
          </cell>
          <cell r="L79">
            <v>73</v>
          </cell>
          <cell r="M79">
            <v>12850000</v>
          </cell>
          <cell r="N79">
            <v>0</v>
          </cell>
          <cell r="O79">
            <v>0</v>
          </cell>
          <cell r="P79">
            <v>0</v>
          </cell>
        </row>
        <row r="80">
          <cell r="B80" t="str">
            <v>EN_A18200</v>
          </cell>
          <cell r="C80">
            <v>74</v>
          </cell>
          <cell r="D80">
            <v>1180</v>
          </cell>
          <cell r="E80" t="str">
            <v>LODGING TAX</v>
          </cell>
          <cell r="F80" t="str">
            <v>A18200</v>
          </cell>
          <cell r="G80" t="str">
            <v>TOURISM</v>
          </cell>
          <cell r="H80">
            <v>11168000</v>
          </cell>
          <cell r="I80">
            <v>0</v>
          </cell>
          <cell r="J80">
            <v>0</v>
          </cell>
          <cell r="K80">
            <v>0</v>
          </cell>
          <cell r="L80">
            <v>74</v>
          </cell>
          <cell r="M80">
            <v>11168000</v>
          </cell>
          <cell r="N80">
            <v>0</v>
          </cell>
          <cell r="O80">
            <v>0</v>
          </cell>
          <cell r="P80">
            <v>0</v>
          </cell>
        </row>
        <row r="81">
          <cell r="B81" t="str">
            <v>EN_A18300</v>
          </cell>
          <cell r="C81">
            <v>75</v>
          </cell>
          <cell r="D81">
            <v>1180</v>
          </cell>
          <cell r="E81" t="str">
            <v>LODGING TAX</v>
          </cell>
          <cell r="F81" t="str">
            <v>A18300</v>
          </cell>
          <cell r="G81" t="str">
            <v>HOUSING AND HOMELESS PROGRAM</v>
          </cell>
          <cell r="H81">
            <v>24257000</v>
          </cell>
          <cell r="I81">
            <v>0</v>
          </cell>
          <cell r="J81">
            <v>0</v>
          </cell>
          <cell r="K81">
            <v>0</v>
          </cell>
          <cell r="L81">
            <v>75</v>
          </cell>
          <cell r="M81">
            <v>24257000</v>
          </cell>
          <cell r="N81">
            <v>0</v>
          </cell>
          <cell r="O81">
            <v>0</v>
          </cell>
          <cell r="P81">
            <v>0</v>
          </cell>
        </row>
        <row r="82">
          <cell r="B82" t="str">
            <v>EN_A83000</v>
          </cell>
          <cell r="C82">
            <v>76</v>
          </cell>
          <cell r="D82">
            <v>1190</v>
          </cell>
          <cell r="E82" t="str">
            <v>EMERGENCY MEDICAL SERVICES</v>
          </cell>
          <cell r="F82" t="str">
            <v>A83000</v>
          </cell>
          <cell r="G82" t="str">
            <v>EMERGENCY MEDICAL SERVICES</v>
          </cell>
          <cell r="H82">
            <v>209522000</v>
          </cell>
          <cell r="I82">
            <v>137.3</v>
          </cell>
          <cell r="J82">
            <v>0</v>
          </cell>
          <cell r="K82">
            <v>205018000</v>
          </cell>
          <cell r="L82">
            <v>76</v>
          </cell>
          <cell r="M82">
            <v>209582000</v>
          </cell>
          <cell r="N82">
            <v>137.3</v>
          </cell>
          <cell r="O82">
            <v>0</v>
          </cell>
          <cell r="P82">
            <v>205018000</v>
          </cell>
        </row>
        <row r="83">
          <cell r="B83" t="str">
            <v>EN_A74100</v>
          </cell>
          <cell r="C83">
            <v>77</v>
          </cell>
          <cell r="D83">
            <v>1210</v>
          </cell>
          <cell r="E83" t="str">
            <v>WATER AND LAND RESOURCES SHARED SERVICES</v>
          </cell>
          <cell r="F83" t="str">
            <v>A74100</v>
          </cell>
          <cell r="G83" t="str">
            <v>WATER AND LAND RESOURCES SHARED SERVICES</v>
          </cell>
          <cell r="H83">
            <v>78343000</v>
          </cell>
          <cell r="I83">
            <v>178.2</v>
          </cell>
          <cell r="J83">
            <v>4</v>
          </cell>
          <cell r="K83">
            <v>80947000</v>
          </cell>
          <cell r="L83">
            <v>77</v>
          </cell>
          <cell r="M83">
            <v>78343000</v>
          </cell>
          <cell r="N83">
            <v>178.2</v>
          </cell>
          <cell r="O83">
            <v>4</v>
          </cell>
          <cell r="P83">
            <v>80947000</v>
          </cell>
        </row>
        <row r="84">
          <cell r="B84" t="str">
            <v>EN_A84500</v>
          </cell>
          <cell r="C84">
            <v>78</v>
          </cell>
          <cell r="D84">
            <v>1211</v>
          </cell>
          <cell r="E84" t="str">
            <v>SURFACE WATER MANAGEMENT</v>
          </cell>
          <cell r="F84" t="str">
            <v>A84500</v>
          </cell>
          <cell r="G84" t="str">
            <v>SURFACE WATER MANAGEMENT LOCAL DRAINAGE SERVICES</v>
          </cell>
          <cell r="H84">
            <v>87282000</v>
          </cell>
          <cell r="I84">
            <v>122</v>
          </cell>
          <cell r="J84">
            <v>11</v>
          </cell>
          <cell r="K84">
            <v>86754000</v>
          </cell>
          <cell r="L84">
            <v>78</v>
          </cell>
          <cell r="M84">
            <v>87282000</v>
          </cell>
          <cell r="N84">
            <v>122</v>
          </cell>
          <cell r="O84">
            <v>11</v>
          </cell>
          <cell r="P84">
            <v>86754000</v>
          </cell>
        </row>
        <row r="85">
          <cell r="B85" t="str">
            <v>EN_A20800</v>
          </cell>
          <cell r="C85">
            <v>79</v>
          </cell>
          <cell r="D85">
            <v>1220</v>
          </cell>
          <cell r="E85" t="str">
            <v>AUTOMATED FINGERPRINT IDENTIFICATION SYSTEM</v>
          </cell>
          <cell r="F85" t="str">
            <v>A20800</v>
          </cell>
          <cell r="G85" t="str">
            <v>AUTOMATED FINGERPRINT IDENTIFICATION SYSTEM</v>
          </cell>
          <cell r="H85">
            <v>41768000</v>
          </cell>
          <cell r="I85">
            <v>82</v>
          </cell>
          <cell r="J85">
            <v>1</v>
          </cell>
          <cell r="K85">
            <v>44990000</v>
          </cell>
          <cell r="L85">
            <v>79</v>
          </cell>
          <cell r="M85">
            <v>41768000</v>
          </cell>
          <cell r="N85">
            <v>82</v>
          </cell>
          <cell r="O85">
            <v>1</v>
          </cell>
          <cell r="P85">
            <v>44990000</v>
          </cell>
        </row>
        <row r="86">
          <cell r="B86" t="str">
            <v>EN_A86000</v>
          </cell>
          <cell r="C86">
            <v>80</v>
          </cell>
          <cell r="D86">
            <v>1280</v>
          </cell>
          <cell r="E86" t="str">
            <v>LOCAL HAZARDOUS WASTE</v>
          </cell>
          <cell r="F86" t="str">
            <v>A86000</v>
          </cell>
          <cell r="G86" t="str">
            <v>LOCAL HAZARDOUS WASTE</v>
          </cell>
          <cell r="H86">
            <v>42568000</v>
          </cell>
          <cell r="I86">
            <v>0</v>
          </cell>
          <cell r="J86">
            <v>0</v>
          </cell>
          <cell r="K86">
            <v>35071000</v>
          </cell>
          <cell r="L86">
            <v>80</v>
          </cell>
          <cell r="M86">
            <v>42568000</v>
          </cell>
          <cell r="N86">
            <v>0</v>
          </cell>
          <cell r="O86">
            <v>0</v>
          </cell>
          <cell r="P86">
            <v>35071000</v>
          </cell>
        </row>
        <row r="87">
          <cell r="B87" t="str">
            <v>EN_A35500</v>
          </cell>
          <cell r="C87">
            <v>81</v>
          </cell>
          <cell r="D87">
            <v>1290</v>
          </cell>
          <cell r="E87" t="str">
            <v>YOUTH AND AMATEUR SPORTS</v>
          </cell>
          <cell r="F87" t="str">
            <v>A35500</v>
          </cell>
          <cell r="G87" t="str">
            <v>YOUTH SPORTS FACILITIES GRANTS</v>
          </cell>
          <cell r="H87">
            <v>8166000</v>
          </cell>
          <cell r="I87">
            <v>3</v>
          </cell>
          <cell r="J87">
            <v>0</v>
          </cell>
          <cell r="K87">
            <v>7640000</v>
          </cell>
          <cell r="L87">
            <v>81</v>
          </cell>
          <cell r="M87">
            <v>9166000</v>
          </cell>
          <cell r="N87">
            <v>3</v>
          </cell>
          <cell r="O87">
            <v>0</v>
          </cell>
          <cell r="P87">
            <v>7640000</v>
          </cell>
        </row>
        <row r="88">
          <cell r="B88" t="str">
            <v>EN_A38400</v>
          </cell>
          <cell r="C88">
            <v>82</v>
          </cell>
          <cell r="D88">
            <v>1311</v>
          </cell>
          <cell r="E88" t="str">
            <v>NOXIOUS WEED CONTROL</v>
          </cell>
          <cell r="F88" t="str">
            <v>A38400</v>
          </cell>
          <cell r="G88" t="str">
            <v>NOXIOUS WEED CONTROL PROGRAM</v>
          </cell>
          <cell r="H88">
            <v>9701000</v>
          </cell>
          <cell r="I88">
            <v>20</v>
          </cell>
          <cell r="J88">
            <v>0</v>
          </cell>
          <cell r="K88">
            <v>8347000</v>
          </cell>
          <cell r="L88">
            <v>82</v>
          </cell>
          <cell r="M88">
            <v>9701000</v>
          </cell>
          <cell r="N88">
            <v>20</v>
          </cell>
          <cell r="O88">
            <v>0</v>
          </cell>
          <cell r="P88">
            <v>8347000</v>
          </cell>
        </row>
        <row r="89">
          <cell r="B89" t="str">
            <v>EN_A13200</v>
          </cell>
          <cell r="C89">
            <v>83</v>
          </cell>
          <cell r="D89">
            <v>1320</v>
          </cell>
          <cell r="E89" t="str">
            <v>HEALTH THROUGH HOUSING</v>
          </cell>
          <cell r="F89" t="str">
            <v>A13200</v>
          </cell>
          <cell r="G89" t="str">
            <v>HEALTH THROUGH HOUSING</v>
          </cell>
          <cell r="H89">
            <v>96747000</v>
          </cell>
          <cell r="I89">
            <v>0</v>
          </cell>
          <cell r="J89">
            <v>0</v>
          </cell>
          <cell r="K89">
            <v>106212000</v>
          </cell>
          <cell r="L89">
            <v>83</v>
          </cell>
          <cell r="M89">
            <v>68247000</v>
          </cell>
          <cell r="N89">
            <v>9</v>
          </cell>
          <cell r="O89">
            <v>0</v>
          </cell>
          <cell r="P89">
            <v>106212000</v>
          </cell>
        </row>
        <row r="90">
          <cell r="B90" t="str">
            <v>EN_A32510</v>
          </cell>
          <cell r="C90">
            <v>84</v>
          </cell>
          <cell r="D90">
            <v>1340</v>
          </cell>
          <cell r="E90" t="str">
            <v>PERMITTING DIVISION</v>
          </cell>
          <cell r="F90" t="str">
            <v>A32510</v>
          </cell>
          <cell r="G90" t="str">
            <v>PLANNING AND PERMITTING</v>
          </cell>
          <cell r="H90">
            <v>25974000</v>
          </cell>
          <cell r="I90">
            <v>60</v>
          </cell>
          <cell r="J90">
            <v>0</v>
          </cell>
          <cell r="K90">
            <v>26040000</v>
          </cell>
          <cell r="L90">
            <v>84</v>
          </cell>
          <cell r="M90">
            <v>25974000</v>
          </cell>
          <cell r="N90">
            <v>60</v>
          </cell>
          <cell r="O90">
            <v>0</v>
          </cell>
          <cell r="P90">
            <v>26040000</v>
          </cell>
        </row>
        <row r="91">
          <cell r="B91" t="str">
            <v>EN_A52500</v>
          </cell>
          <cell r="C91">
            <v>85</v>
          </cell>
          <cell r="D91">
            <v>1341</v>
          </cell>
          <cell r="E91" t="str">
            <v>CODE COMPLIANCE AND ABATEMENT</v>
          </cell>
          <cell r="F91" t="str">
            <v>A52500</v>
          </cell>
          <cell r="G91" t="str">
            <v>PERMITTING DIVISION ABATEMENT</v>
          </cell>
          <cell r="H91">
            <v>673000</v>
          </cell>
          <cell r="I91">
            <v>1</v>
          </cell>
          <cell r="J91">
            <v>0</v>
          </cell>
          <cell r="K91">
            <v>600000</v>
          </cell>
          <cell r="L91">
            <v>85</v>
          </cell>
          <cell r="M91">
            <v>673000</v>
          </cell>
          <cell r="N91">
            <v>1</v>
          </cell>
          <cell r="O91">
            <v>0</v>
          </cell>
          <cell r="P91">
            <v>600000</v>
          </cell>
        </row>
        <row r="92">
          <cell r="B92" t="str">
            <v>EN_A32530</v>
          </cell>
          <cell r="C92">
            <v>86</v>
          </cell>
          <cell r="D92">
            <v>1346</v>
          </cell>
          <cell r="E92" t="str">
            <v>PERMITTING DIVISION FUND GENERAL PUBLIC SERVICES SUB</v>
          </cell>
          <cell r="F92" t="str">
            <v>A32530</v>
          </cell>
          <cell r="G92" t="str">
            <v>GENERAL PUBLIC SERVICES</v>
          </cell>
          <cell r="H92">
            <v>4580000</v>
          </cell>
          <cell r="I92">
            <v>8</v>
          </cell>
          <cell r="J92">
            <v>0</v>
          </cell>
          <cell r="K92">
            <v>4632000</v>
          </cell>
          <cell r="L92">
            <v>86</v>
          </cell>
          <cell r="M92">
            <v>4580000</v>
          </cell>
          <cell r="N92">
            <v>8</v>
          </cell>
          <cell r="O92">
            <v>0</v>
          </cell>
          <cell r="P92">
            <v>4632000</v>
          </cell>
        </row>
        <row r="93">
          <cell r="B93" t="str">
            <v>EN_A77000</v>
          </cell>
          <cell r="C93">
            <v>87</v>
          </cell>
          <cell r="D93">
            <v>1350</v>
          </cell>
          <cell r="E93" t="str">
            <v>DEPARTMENT OF LOCAL SERVICES DIRECTOR'S OFFICE</v>
          </cell>
          <cell r="F93" t="str">
            <v>A77000</v>
          </cell>
          <cell r="G93" t="str">
            <v>LOCAL SERVICES ADMINISTRATION</v>
          </cell>
          <cell r="H93">
            <v>10982000</v>
          </cell>
          <cell r="I93">
            <v>22</v>
          </cell>
          <cell r="J93">
            <v>1</v>
          </cell>
          <cell r="K93">
            <v>10484000</v>
          </cell>
          <cell r="L93">
            <v>87</v>
          </cell>
          <cell r="M93">
            <v>11157000</v>
          </cell>
          <cell r="N93">
            <v>22</v>
          </cell>
          <cell r="O93">
            <v>1</v>
          </cell>
          <cell r="P93">
            <v>10484000</v>
          </cell>
        </row>
        <row r="94">
          <cell r="B94" t="str">
            <v>EN_A90400</v>
          </cell>
          <cell r="C94">
            <v>88</v>
          </cell>
          <cell r="D94">
            <v>1396</v>
          </cell>
          <cell r="E94" t="str">
            <v>RISK ABATEMENT</v>
          </cell>
          <cell r="F94" t="str">
            <v>A90400</v>
          </cell>
          <cell r="G94" t="str">
            <v>RISK ABATEMENT/2006 FUND</v>
          </cell>
          <cell r="H94">
            <v>242000</v>
          </cell>
          <cell r="I94">
            <v>0</v>
          </cell>
          <cell r="J94">
            <v>0</v>
          </cell>
          <cell r="K94">
            <v>0</v>
          </cell>
          <cell r="L94">
            <v>88</v>
          </cell>
          <cell r="M94">
            <v>242000</v>
          </cell>
          <cell r="N94">
            <v>0</v>
          </cell>
          <cell r="O94">
            <v>0</v>
          </cell>
          <cell r="P94">
            <v>0</v>
          </cell>
        </row>
        <row r="95">
          <cell r="B95" t="str">
            <v>EN_A88800</v>
          </cell>
          <cell r="C95">
            <v>89</v>
          </cell>
          <cell r="D95">
            <v>1421</v>
          </cell>
          <cell r="E95" t="str">
            <v>COMMUNITY SERVICES OPERATING</v>
          </cell>
          <cell r="F95" t="str">
            <v>A88800</v>
          </cell>
          <cell r="G95" t="str">
            <v>COMMUNITY SERVICES OPERATING</v>
          </cell>
          <cell r="H95">
            <v>17774000</v>
          </cell>
          <cell r="I95">
            <v>15.6</v>
          </cell>
          <cell r="J95">
            <v>0</v>
          </cell>
          <cell r="K95">
            <v>18090000</v>
          </cell>
          <cell r="L95">
            <v>89</v>
          </cell>
          <cell r="M95">
            <v>20274000</v>
          </cell>
          <cell r="N95">
            <v>15.6</v>
          </cell>
          <cell r="O95">
            <v>0</v>
          </cell>
          <cell r="P95">
            <v>18090000</v>
          </cell>
        </row>
        <row r="96">
          <cell r="B96" t="str">
            <v>EN_A53400</v>
          </cell>
          <cell r="C96">
            <v>90</v>
          </cell>
          <cell r="D96">
            <v>1431</v>
          </cell>
          <cell r="E96" t="str">
            <v>REGIONAL ANIMAL SERVICES</v>
          </cell>
          <cell r="F96" t="str">
            <v>A53400</v>
          </cell>
          <cell r="G96" t="str">
            <v>REGIONAL ANIMAL SERVICES OF KING COUNTY</v>
          </cell>
          <cell r="H96">
            <v>14937000</v>
          </cell>
          <cell r="I96">
            <v>43.2</v>
          </cell>
          <cell r="J96">
            <v>0</v>
          </cell>
          <cell r="K96">
            <v>15099000</v>
          </cell>
          <cell r="L96">
            <v>90</v>
          </cell>
          <cell r="M96">
            <v>14937000</v>
          </cell>
          <cell r="N96">
            <v>43.2</v>
          </cell>
          <cell r="O96">
            <v>0</v>
          </cell>
          <cell r="P96">
            <v>15099000</v>
          </cell>
        </row>
        <row r="97">
          <cell r="B97" t="str">
            <v>EN_A53800</v>
          </cell>
          <cell r="C97">
            <v>91</v>
          </cell>
          <cell r="D97">
            <v>1432</v>
          </cell>
          <cell r="E97" t="str">
            <v>ANIMAL BEQUEST</v>
          </cell>
          <cell r="F97" t="str">
            <v>A53800</v>
          </cell>
          <cell r="G97" t="str">
            <v>ANIMAL BEQUEST</v>
          </cell>
          <cell r="H97">
            <v>380000</v>
          </cell>
          <cell r="I97">
            <v>0</v>
          </cell>
          <cell r="J97">
            <v>0</v>
          </cell>
          <cell r="K97">
            <v>1247000</v>
          </cell>
          <cell r="L97">
            <v>91</v>
          </cell>
          <cell r="M97">
            <v>380000</v>
          </cell>
          <cell r="N97">
            <v>0</v>
          </cell>
          <cell r="O97">
            <v>0</v>
          </cell>
          <cell r="P97">
            <v>1247000</v>
          </cell>
        </row>
        <row r="98">
          <cell r="B98" t="str">
            <v>EN_A64000</v>
          </cell>
          <cell r="C98">
            <v>92</v>
          </cell>
          <cell r="D98">
            <v>1451</v>
          </cell>
          <cell r="E98" t="str">
            <v>PARKS AND RECREATION</v>
          </cell>
          <cell r="F98" t="str">
            <v>A64000</v>
          </cell>
          <cell r="G98" t="str">
            <v>PARKS AND RECREATION</v>
          </cell>
          <cell r="H98">
            <v>104988000</v>
          </cell>
          <cell r="I98">
            <v>262.1</v>
          </cell>
          <cell r="J98">
            <v>1</v>
          </cell>
          <cell r="K98">
            <v>96281000</v>
          </cell>
          <cell r="L98">
            <v>92</v>
          </cell>
          <cell r="M98">
            <v>105038000</v>
          </cell>
          <cell r="N98">
            <v>262.1</v>
          </cell>
          <cell r="O98">
            <v>1</v>
          </cell>
          <cell r="P98">
            <v>96281000</v>
          </cell>
        </row>
        <row r="99">
          <cell r="B99" t="str">
            <v>EN_A64300</v>
          </cell>
          <cell r="C99">
            <v>93</v>
          </cell>
          <cell r="D99">
            <v>1454</v>
          </cell>
          <cell r="E99" t="str">
            <v>PARKS RECREATION TRAILS AND OPEN SPACE LEVY</v>
          </cell>
          <cell r="F99" t="str">
            <v>A64300</v>
          </cell>
          <cell r="G99" t="str">
            <v>PARKS RECREATION TRAILS AND OPEN SPACE LEVY</v>
          </cell>
          <cell r="H99">
            <v>247251000</v>
          </cell>
          <cell r="I99">
            <v>0</v>
          </cell>
          <cell r="J99">
            <v>0</v>
          </cell>
          <cell r="K99">
            <v>245510000</v>
          </cell>
          <cell r="L99">
            <v>93</v>
          </cell>
          <cell r="M99">
            <v>247251000</v>
          </cell>
          <cell r="N99">
            <v>0</v>
          </cell>
          <cell r="O99">
            <v>0</v>
          </cell>
          <cell r="P99">
            <v>245510000</v>
          </cell>
        </row>
        <row r="100">
          <cell r="B100" t="str">
            <v>EN_A84600</v>
          </cell>
          <cell r="C100">
            <v>94</v>
          </cell>
          <cell r="D100">
            <v>1471</v>
          </cell>
          <cell r="E100" t="str">
            <v>HISTORICAL PRESERVATION AND HISTORICAL PROGRAMS</v>
          </cell>
          <cell r="F100" t="str">
            <v>A84600</v>
          </cell>
          <cell r="G100" t="str">
            <v>HISTORIC PRESERVATION PROGRAM</v>
          </cell>
          <cell r="H100">
            <v>1154000</v>
          </cell>
          <cell r="I100">
            <v>4</v>
          </cell>
          <cell r="J100">
            <v>0</v>
          </cell>
          <cell r="K100">
            <v>940000</v>
          </cell>
          <cell r="L100">
            <v>94</v>
          </cell>
          <cell r="M100">
            <v>1154000</v>
          </cell>
          <cell r="N100">
            <v>4</v>
          </cell>
          <cell r="O100">
            <v>0</v>
          </cell>
          <cell r="P100">
            <v>940000</v>
          </cell>
        </row>
        <row r="101">
          <cell r="B101" t="str">
            <v>EN_A93700</v>
          </cell>
          <cell r="C101">
            <v>95</v>
          </cell>
          <cell r="D101">
            <v>1480</v>
          </cell>
          <cell r="E101" t="str">
            <v>BEST STARTS FOR KIDS</v>
          </cell>
          <cell r="F101" t="str">
            <v>A93700</v>
          </cell>
          <cell r="G101" t="str">
            <v>BEST STARTS FOR KIDS</v>
          </cell>
          <cell r="H101">
            <v>91827000</v>
          </cell>
          <cell r="I101">
            <v>29.8</v>
          </cell>
          <cell r="J101">
            <v>0</v>
          </cell>
          <cell r="K101">
            <v>76533000</v>
          </cell>
          <cell r="L101">
            <v>95</v>
          </cell>
          <cell r="M101">
            <v>91827000</v>
          </cell>
          <cell r="N101">
            <v>29.8</v>
          </cell>
          <cell r="O101">
            <v>0</v>
          </cell>
          <cell r="P101">
            <v>76533000</v>
          </cell>
        </row>
        <row r="102">
          <cell r="B102" t="str">
            <v>EN_A93800</v>
          </cell>
          <cell r="C102">
            <v>96</v>
          </cell>
          <cell r="D102">
            <v>1490</v>
          </cell>
          <cell r="E102" t="str">
            <v>KING COUNTY PUGET SOUND TAXPAYER ACCOUNTABILITY ACCOUNT</v>
          </cell>
          <cell r="F102" t="str">
            <v>A93800</v>
          </cell>
          <cell r="G102" t="str">
            <v>KING COUNTY PUGET SOUND TAXPAYER ACCOUNTABILITY ACCOUNT</v>
          </cell>
          <cell r="H102">
            <v>28423000</v>
          </cell>
          <cell r="I102">
            <v>7</v>
          </cell>
          <cell r="J102">
            <v>0</v>
          </cell>
          <cell r="K102">
            <v>28450000</v>
          </cell>
          <cell r="L102">
            <v>96</v>
          </cell>
          <cell r="M102">
            <v>28423000</v>
          </cell>
          <cell r="N102">
            <v>7</v>
          </cell>
          <cell r="O102">
            <v>0</v>
          </cell>
          <cell r="P102">
            <v>28450000</v>
          </cell>
        </row>
        <row r="103">
          <cell r="B103" t="str">
            <v>EN_A15100</v>
          </cell>
          <cell r="C103">
            <v>97</v>
          </cell>
          <cell r="D103">
            <v>1511</v>
          </cell>
          <cell r="E103" t="str">
            <v>PUGET SOUND EMERGENCY RADIO NETWORK LEVY</v>
          </cell>
          <cell r="F103" t="str">
            <v>A15100</v>
          </cell>
          <cell r="G103" t="str">
            <v>PUGET SOUND EMERGENCY RADIO NETWORK LEVY</v>
          </cell>
          <cell r="H103">
            <v>66978000</v>
          </cell>
          <cell r="I103">
            <v>4</v>
          </cell>
          <cell r="J103">
            <v>0</v>
          </cell>
          <cell r="K103">
            <v>68671000</v>
          </cell>
          <cell r="L103">
            <v>97</v>
          </cell>
          <cell r="M103">
            <v>66978000</v>
          </cell>
          <cell r="N103">
            <v>12</v>
          </cell>
          <cell r="O103">
            <v>0</v>
          </cell>
          <cell r="P103">
            <v>68671000</v>
          </cell>
        </row>
        <row r="104">
          <cell r="B104" t="str">
            <v>EN_A56100</v>
          </cell>
          <cell r="C104">
            <v>98</v>
          </cell>
          <cell r="D104">
            <v>1561</v>
          </cell>
          <cell r="E104" t="str">
            <v>FLOOD CONTROL OPERATING CONTRACT</v>
          </cell>
          <cell r="F104" t="str">
            <v>A56100</v>
          </cell>
          <cell r="G104" t="str">
            <v>KING COUNTY FLOOD CONTROL CONTRACT</v>
          </cell>
          <cell r="H104">
            <v>139290000</v>
          </cell>
          <cell r="I104">
            <v>70</v>
          </cell>
          <cell r="J104">
            <v>0</v>
          </cell>
          <cell r="K104">
            <v>140075000</v>
          </cell>
          <cell r="L104">
            <v>98</v>
          </cell>
          <cell r="M104">
            <v>138951000</v>
          </cell>
          <cell r="N104">
            <v>69</v>
          </cell>
          <cell r="O104">
            <v>0</v>
          </cell>
          <cell r="P104">
            <v>140075000</v>
          </cell>
        </row>
        <row r="105">
          <cell r="B105" t="str">
            <v>EN_A38200</v>
          </cell>
          <cell r="C105">
            <v>99</v>
          </cell>
          <cell r="D105">
            <v>1600</v>
          </cell>
          <cell r="E105" t="str">
            <v>DEPARTMENT OF NATURAL RESOURCES AND PARKS ADMINISTRATION</v>
          </cell>
          <cell r="F105" t="str">
            <v>A38200</v>
          </cell>
          <cell r="G105" t="str">
            <v>DEPARTMENT OF NATURAL RESOURCES AND PARKS ADMINISTRATION</v>
          </cell>
          <cell r="H105">
            <v>16111000</v>
          </cell>
          <cell r="I105">
            <v>26</v>
          </cell>
          <cell r="J105">
            <v>0</v>
          </cell>
          <cell r="K105">
            <v>16111000</v>
          </cell>
          <cell r="L105">
            <v>99</v>
          </cell>
          <cell r="M105">
            <v>16111000</v>
          </cell>
          <cell r="N105">
            <v>26</v>
          </cell>
          <cell r="O105">
            <v>0</v>
          </cell>
          <cell r="P105">
            <v>16111000</v>
          </cell>
        </row>
        <row r="106">
          <cell r="B106" t="str">
            <v>EN_A80000</v>
          </cell>
          <cell r="C106">
            <v>100</v>
          </cell>
          <cell r="D106">
            <v>1800</v>
          </cell>
          <cell r="E106" t="str">
            <v>PUBLIC HEALTH</v>
          </cell>
          <cell r="F106" t="str">
            <v>A80000</v>
          </cell>
          <cell r="G106" t="str">
            <v>PUBLIC HEALTH</v>
          </cell>
          <cell r="H106">
            <v>455801000</v>
          </cell>
          <cell r="I106">
            <v>845.6</v>
          </cell>
          <cell r="J106">
            <v>1.5</v>
          </cell>
          <cell r="K106">
            <v>454174000</v>
          </cell>
          <cell r="L106">
            <v>100</v>
          </cell>
          <cell r="M106">
            <v>466501000</v>
          </cell>
          <cell r="N106">
            <v>845.6</v>
          </cell>
          <cell r="O106">
            <v>1.5</v>
          </cell>
          <cell r="P106">
            <v>454174000</v>
          </cell>
        </row>
        <row r="107">
          <cell r="B107" t="str">
            <v>EN_A76000</v>
          </cell>
          <cell r="C107">
            <v>101</v>
          </cell>
          <cell r="D107">
            <v>1820</v>
          </cell>
          <cell r="E107" t="str">
            <v>INTERCOUNTY RIVER IMPROVEMENT</v>
          </cell>
          <cell r="F107" t="str">
            <v>A76000</v>
          </cell>
          <cell r="G107" t="str">
            <v>INTERCOUNTY RIVER IMPROVEMENT</v>
          </cell>
          <cell r="H107">
            <v>100000</v>
          </cell>
          <cell r="I107">
            <v>0</v>
          </cell>
          <cell r="J107">
            <v>0</v>
          </cell>
          <cell r="K107">
            <v>1000</v>
          </cell>
          <cell r="L107">
            <v>101</v>
          </cell>
          <cell r="M107">
            <v>100000</v>
          </cell>
          <cell r="N107">
            <v>0</v>
          </cell>
          <cell r="O107">
            <v>0</v>
          </cell>
          <cell r="P107">
            <v>1000</v>
          </cell>
        </row>
        <row r="108">
          <cell r="B108" t="str">
            <v>EN_A85000</v>
          </cell>
          <cell r="C108">
            <v>102</v>
          </cell>
          <cell r="D108">
            <v>1850</v>
          </cell>
          <cell r="E108" t="str">
            <v>ENVIRONMENTAL HEALTH </v>
          </cell>
          <cell r="F108" t="str">
            <v>A85000</v>
          </cell>
          <cell r="G108" t="str">
            <v>ENVIRONMENTAL HEALTH</v>
          </cell>
          <cell r="H108">
            <v>63178000</v>
          </cell>
          <cell r="I108">
            <v>156.3</v>
          </cell>
          <cell r="J108">
            <v>4</v>
          </cell>
          <cell r="K108">
            <v>58191000</v>
          </cell>
          <cell r="L108">
            <v>102</v>
          </cell>
          <cell r="M108">
            <v>63178000</v>
          </cell>
          <cell r="N108">
            <v>156.3</v>
          </cell>
          <cell r="O108">
            <v>4</v>
          </cell>
          <cell r="P108">
            <v>58191000</v>
          </cell>
        </row>
        <row r="109">
          <cell r="B109" t="str">
            <v>EN_A89000</v>
          </cell>
          <cell r="C109">
            <v>103</v>
          </cell>
          <cell r="D109">
            <v>1890</v>
          </cell>
          <cell r="E109" t="str">
            <v>PUBLIC HEALTH ADMINISTRATION</v>
          </cell>
          <cell r="F109" t="str">
            <v>A89000</v>
          </cell>
          <cell r="G109" t="str">
            <v>PUBLIC HEALTH ADMINISTRATION</v>
          </cell>
          <cell r="H109">
            <v>31865000</v>
          </cell>
          <cell r="I109">
            <v>75</v>
          </cell>
          <cell r="J109">
            <v>0</v>
          </cell>
          <cell r="K109">
            <v>31865000</v>
          </cell>
          <cell r="L109">
            <v>103</v>
          </cell>
          <cell r="M109">
            <v>31865000</v>
          </cell>
          <cell r="N109">
            <v>75</v>
          </cell>
          <cell r="O109">
            <v>0</v>
          </cell>
          <cell r="P109">
            <v>31865000</v>
          </cell>
        </row>
        <row r="110">
          <cell r="B110" t="str">
            <v>EN_A21400</v>
          </cell>
          <cell r="C110">
            <v>104</v>
          </cell>
          <cell r="D110">
            <v>2140</v>
          </cell>
          <cell r="E110" t="str">
            <v>GRANTS TIER 1</v>
          </cell>
          <cell r="F110" t="str">
            <v>A21400</v>
          </cell>
          <cell r="G110" t="str">
            <v>GRANTS</v>
          </cell>
          <cell r="H110">
            <v>42195000</v>
          </cell>
          <cell r="I110">
            <v>44.2</v>
          </cell>
          <cell r="J110">
            <v>1</v>
          </cell>
          <cell r="K110">
            <v>42195000</v>
          </cell>
          <cell r="L110">
            <v>104</v>
          </cell>
          <cell r="M110">
            <v>42195000</v>
          </cell>
          <cell r="N110">
            <v>44.2</v>
          </cell>
          <cell r="O110">
            <v>1</v>
          </cell>
          <cell r="P110">
            <v>42195000</v>
          </cell>
        </row>
        <row r="111">
          <cell r="B111" t="str">
            <v>EN_A93600</v>
          </cell>
          <cell r="C111">
            <v>105</v>
          </cell>
          <cell r="D111">
            <v>2240</v>
          </cell>
          <cell r="E111" t="str">
            <v>EMPLOYMENT AND EDUCATION</v>
          </cell>
          <cell r="F111" t="str">
            <v>A93600</v>
          </cell>
          <cell r="G111" t="str">
            <v>EMPLOYMENT AND EDUCATION RESOURCES</v>
          </cell>
          <cell r="H111">
            <v>35835000</v>
          </cell>
          <cell r="I111">
            <v>36.6</v>
          </cell>
          <cell r="J111">
            <v>0</v>
          </cell>
          <cell r="K111">
            <v>35760000</v>
          </cell>
          <cell r="L111">
            <v>105</v>
          </cell>
          <cell r="M111">
            <v>35835000</v>
          </cell>
          <cell r="N111">
            <v>36.6</v>
          </cell>
          <cell r="O111">
            <v>0</v>
          </cell>
          <cell r="P111">
            <v>35760000</v>
          </cell>
        </row>
        <row r="112">
          <cell r="B112" t="str">
            <v>EN_A35000</v>
          </cell>
          <cell r="C112">
            <v>106</v>
          </cell>
          <cell r="D112">
            <v>2460</v>
          </cell>
          <cell r="E112" t="str">
            <v>HOUSING AND COMMUNITY DEVELOPMENT</v>
          </cell>
          <cell r="F112" t="str">
            <v>A35000</v>
          </cell>
          <cell r="G112" t="str">
            <v>HOUSING AND COMMUNITY DEVELOPMENT</v>
          </cell>
          <cell r="H112">
            <v>697949000</v>
          </cell>
          <cell r="I112">
            <v>61.2</v>
          </cell>
          <cell r="J112">
            <v>0</v>
          </cell>
          <cell r="K112">
            <v>822712000</v>
          </cell>
          <cell r="L112">
            <v>106</v>
          </cell>
          <cell r="M112">
            <v>643449000</v>
          </cell>
          <cell r="N112">
            <v>61.2</v>
          </cell>
          <cell r="O112">
            <v>0</v>
          </cell>
          <cell r="P112">
            <v>822712000</v>
          </cell>
        </row>
        <row r="113">
          <cell r="B113" t="str">
            <v>EN_A72000</v>
          </cell>
          <cell r="C113">
            <v>107</v>
          </cell>
          <cell r="D113">
            <v>4040</v>
          </cell>
          <cell r="E113" t="str">
            <v>SOLID WASTE OPERATING</v>
          </cell>
          <cell r="F113" t="str">
            <v>A72000</v>
          </cell>
          <cell r="G113" t="str">
            <v>SOLID WASTE </v>
          </cell>
          <cell r="H113">
            <v>311032000</v>
          </cell>
          <cell r="I113">
            <v>433.4</v>
          </cell>
          <cell r="J113">
            <v>13.5</v>
          </cell>
          <cell r="K113">
            <v>301972000</v>
          </cell>
          <cell r="L113">
            <v>107</v>
          </cell>
          <cell r="M113">
            <v>311682000</v>
          </cell>
          <cell r="N113">
            <v>433.4</v>
          </cell>
          <cell r="O113">
            <v>13.5</v>
          </cell>
          <cell r="P113">
            <v>301972000</v>
          </cell>
        </row>
        <row r="114">
          <cell r="B114" t="str">
            <v>EN_A71000</v>
          </cell>
          <cell r="C114">
            <v>108</v>
          </cell>
          <cell r="D114">
            <v>4290</v>
          </cell>
          <cell r="E114" t="str">
            <v>AIRPORT</v>
          </cell>
          <cell r="F114" t="str">
            <v>A71000</v>
          </cell>
          <cell r="G114" t="str">
            <v>AIRPORT</v>
          </cell>
          <cell r="H114">
            <v>58582000</v>
          </cell>
          <cell r="I114">
            <v>69</v>
          </cell>
          <cell r="J114">
            <v>0</v>
          </cell>
          <cell r="K114">
            <v>77846000</v>
          </cell>
          <cell r="L114">
            <v>108</v>
          </cell>
          <cell r="M114">
            <v>58582000</v>
          </cell>
          <cell r="N114">
            <v>69</v>
          </cell>
          <cell r="O114">
            <v>0</v>
          </cell>
          <cell r="P114">
            <v>77846000</v>
          </cell>
        </row>
        <row r="115">
          <cell r="B115" t="str">
            <v>EN_A71600</v>
          </cell>
          <cell r="C115">
            <v>109</v>
          </cell>
          <cell r="D115">
            <v>4290</v>
          </cell>
          <cell r="E115" t="str">
            <v>AIRPORT</v>
          </cell>
          <cell r="F115" t="str">
            <v>A71600</v>
          </cell>
          <cell r="G115" t="str">
            <v>AIRPORT CONSTRUCTION TRANSFER</v>
          </cell>
          <cell r="H115">
            <v>23333000</v>
          </cell>
          <cell r="I115">
            <v>0</v>
          </cell>
          <cell r="J115">
            <v>0</v>
          </cell>
          <cell r="K115">
            <v>0</v>
          </cell>
          <cell r="L115">
            <v>109</v>
          </cell>
          <cell r="M115">
            <v>23333000</v>
          </cell>
          <cell r="N115">
            <v>0</v>
          </cell>
          <cell r="O115">
            <v>0</v>
          </cell>
          <cell r="P115">
            <v>0</v>
          </cell>
        </row>
        <row r="116">
          <cell r="B116" t="str">
            <v>EN_A21300</v>
          </cell>
          <cell r="C116">
            <v>110</v>
          </cell>
          <cell r="D116">
            <v>4501</v>
          </cell>
          <cell r="E116" t="str">
            <v>RADIO COMMUNICATIONS SERVICES OPERATING</v>
          </cell>
          <cell r="F116" t="str">
            <v>A21300</v>
          </cell>
          <cell r="G116" t="str">
            <v>RADIO COMMUNICATION SERVICES</v>
          </cell>
          <cell r="H116">
            <v>9718000</v>
          </cell>
          <cell r="I116">
            <v>14</v>
          </cell>
          <cell r="J116">
            <v>0</v>
          </cell>
          <cell r="K116">
            <v>10799000</v>
          </cell>
          <cell r="L116">
            <v>110</v>
          </cell>
          <cell r="M116">
            <v>9718000</v>
          </cell>
          <cell r="N116">
            <v>14</v>
          </cell>
          <cell r="O116">
            <v>0</v>
          </cell>
          <cell r="P116">
            <v>10799000</v>
          </cell>
        </row>
        <row r="117">
          <cell r="B117" t="str">
            <v>EN_A49000</v>
          </cell>
          <cell r="C117">
            <v>111</v>
          </cell>
          <cell r="D117">
            <v>4531</v>
          </cell>
          <cell r="E117" t="str">
            <v>INSTITUTIONAL NETWORK OPERATING</v>
          </cell>
          <cell r="F117" t="str">
            <v>A49000</v>
          </cell>
          <cell r="G117" t="str">
            <v>I-NET OPERATIONS</v>
          </cell>
          <cell r="H117">
            <v>6027000</v>
          </cell>
          <cell r="I117">
            <v>3</v>
          </cell>
          <cell r="J117">
            <v>0</v>
          </cell>
          <cell r="K117">
            <v>7087000</v>
          </cell>
          <cell r="L117">
            <v>111</v>
          </cell>
          <cell r="M117">
            <v>6027000</v>
          </cell>
          <cell r="N117">
            <v>3</v>
          </cell>
          <cell r="O117">
            <v>0</v>
          </cell>
          <cell r="P117">
            <v>7087000</v>
          </cell>
        </row>
        <row r="118">
          <cell r="B118" t="str">
            <v>EN_A46100</v>
          </cell>
          <cell r="C118">
            <v>112</v>
          </cell>
          <cell r="D118">
            <v>4610</v>
          </cell>
          <cell r="E118" t="str">
            <v>WATER QUALITY OPERATING</v>
          </cell>
          <cell r="F118" t="str">
            <v>A46100</v>
          </cell>
          <cell r="G118" t="str">
            <v>WASTEWATER TREATMENT</v>
          </cell>
          <cell r="H118">
            <v>345677000</v>
          </cell>
          <cell r="I118">
            <v>657</v>
          </cell>
          <cell r="J118">
            <v>5</v>
          </cell>
          <cell r="K118">
            <v>1119266000</v>
          </cell>
          <cell r="L118">
            <v>112</v>
          </cell>
          <cell r="M118">
            <v>345677000</v>
          </cell>
          <cell r="N118">
            <v>657</v>
          </cell>
          <cell r="O118">
            <v>5</v>
          </cell>
          <cell r="P118">
            <v>1119266000</v>
          </cell>
        </row>
        <row r="119">
          <cell r="B119" t="str">
            <v>EN_A46410</v>
          </cell>
          <cell r="C119">
            <v>113</v>
          </cell>
          <cell r="D119">
            <v>4640</v>
          </cell>
          <cell r="E119" t="str">
            <v>PUBLIC TRANSPORTATION OPERATING</v>
          </cell>
          <cell r="F119" t="str">
            <v>A46410</v>
          </cell>
          <cell r="G119" t="str">
            <v>TRANSIT</v>
          </cell>
          <cell r="H119">
            <v>2021408000</v>
          </cell>
          <cell r="I119">
            <v>5125.8</v>
          </cell>
          <cell r="J119">
            <v>42.166666666666664</v>
          </cell>
          <cell r="K119">
            <v>1867362000</v>
          </cell>
          <cell r="L119">
            <v>113</v>
          </cell>
          <cell r="M119">
            <v>2023898000</v>
          </cell>
          <cell r="N119">
            <v>5125.8</v>
          </cell>
          <cell r="O119">
            <v>42.166666666666664</v>
          </cell>
          <cell r="P119">
            <v>1867362000</v>
          </cell>
        </row>
        <row r="120">
          <cell r="B120" t="str">
            <v>EN_A75700</v>
          </cell>
          <cell r="D120">
            <v>4643</v>
          </cell>
          <cell r="E120" t="str">
            <v>TRANSIT REVENUE STABILIZATION</v>
          </cell>
          <cell r="F120" t="str">
            <v>A75700</v>
          </cell>
          <cell r="G120" t="str">
            <v>TRANSIT REVENUE STABILIZATION</v>
          </cell>
          <cell r="H120">
            <v>0</v>
          </cell>
          <cell r="I120">
            <v>0</v>
          </cell>
          <cell r="J120">
            <v>0</v>
          </cell>
          <cell r="K120">
            <v>3202000</v>
          </cell>
          <cell r="M120">
            <v>0</v>
          </cell>
          <cell r="N120">
            <v>0</v>
          </cell>
          <cell r="O120">
            <v>0</v>
          </cell>
          <cell r="P120">
            <v>3202000</v>
          </cell>
        </row>
        <row r="121">
          <cell r="B121" t="str">
            <v>EN_A66600</v>
          </cell>
          <cell r="C121">
            <v>114</v>
          </cell>
          <cell r="D121">
            <v>5420</v>
          </cell>
          <cell r="E121" t="str">
            <v>SELF INSURANCE RESERVE</v>
          </cell>
          <cell r="F121" t="str">
            <v>A66600</v>
          </cell>
          <cell r="G121" t="str">
            <v>SAFETY AND CLAIMS MANAGEMENT</v>
          </cell>
          <cell r="H121">
            <v>75134000</v>
          </cell>
          <cell r="I121">
            <v>46</v>
          </cell>
          <cell r="J121">
            <v>0</v>
          </cell>
          <cell r="K121">
            <v>61359000</v>
          </cell>
          <cell r="L121">
            <v>114</v>
          </cell>
          <cell r="M121">
            <v>75134000</v>
          </cell>
          <cell r="N121">
            <v>46</v>
          </cell>
          <cell r="O121">
            <v>0</v>
          </cell>
          <cell r="P121">
            <v>61359000</v>
          </cell>
        </row>
        <row r="122">
          <cell r="B122" t="str">
            <v>EN_A13800</v>
          </cell>
          <cell r="C122">
            <v>115</v>
          </cell>
          <cell r="D122">
            <v>5450</v>
          </cell>
          <cell r="E122" t="str">
            <v>FINANCIAL MANAGEMENT SERVICES</v>
          </cell>
          <cell r="F122" t="str">
            <v>A13800</v>
          </cell>
          <cell r="G122" t="str">
            <v>FINANCE AND BUSINESS OPERATIONS</v>
          </cell>
          <cell r="H122">
            <v>58088000</v>
          </cell>
          <cell r="I122">
            <v>153.5</v>
          </cell>
          <cell r="J122">
            <v>2</v>
          </cell>
          <cell r="K122">
            <v>56364000</v>
          </cell>
          <cell r="L122">
            <v>115</v>
          </cell>
          <cell r="M122">
            <v>58588000</v>
          </cell>
          <cell r="N122">
            <v>153.5</v>
          </cell>
          <cell r="O122">
            <v>2</v>
          </cell>
          <cell r="P122">
            <v>56364000</v>
          </cell>
        </row>
        <row r="123">
          <cell r="B123" t="str">
            <v>EN_A01100</v>
          </cell>
          <cell r="C123">
            <v>116</v>
          </cell>
          <cell r="D123">
            <v>5481</v>
          </cell>
          <cell r="E123" t="str">
            <v>GEOGRAPHIC INFORMATION SYSTEMS</v>
          </cell>
          <cell r="F123" t="str">
            <v>A01100</v>
          </cell>
          <cell r="G123" t="str">
            <v>GEOGRAPHIC INFORMATION SYSTEMS</v>
          </cell>
          <cell r="H123">
            <v>15026000</v>
          </cell>
          <cell r="I123">
            <v>20</v>
          </cell>
          <cell r="J123">
            <v>0</v>
          </cell>
          <cell r="K123">
            <v>14791000</v>
          </cell>
          <cell r="L123">
            <v>116</v>
          </cell>
          <cell r="M123">
            <v>15026000</v>
          </cell>
          <cell r="N123">
            <v>20</v>
          </cell>
          <cell r="O123">
            <v>0</v>
          </cell>
          <cell r="P123">
            <v>14791000</v>
          </cell>
        </row>
        <row r="124">
          <cell r="B124" t="str">
            <v>EN_A30000</v>
          </cell>
          <cell r="C124">
            <v>117</v>
          </cell>
          <cell r="D124">
            <v>5490</v>
          </cell>
          <cell r="E124" t="str">
            <v>BUSINESS RESOURCE CENTER</v>
          </cell>
          <cell r="F124" t="str">
            <v>A30000</v>
          </cell>
          <cell r="G124" t="str">
            <v>BUSINESS RESOURCE CENTER</v>
          </cell>
          <cell r="H124">
            <v>44937000</v>
          </cell>
          <cell r="I124">
            <v>61</v>
          </cell>
          <cell r="J124">
            <v>0</v>
          </cell>
          <cell r="K124">
            <v>44649000</v>
          </cell>
          <cell r="L124">
            <v>117</v>
          </cell>
          <cell r="M124">
            <v>44937000</v>
          </cell>
          <cell r="N124">
            <v>61</v>
          </cell>
          <cell r="O124">
            <v>0</v>
          </cell>
          <cell r="P124">
            <v>44649000</v>
          </cell>
        </row>
        <row r="125">
          <cell r="B125" t="str">
            <v>EN_A42900</v>
          </cell>
          <cell r="C125">
            <v>118</v>
          </cell>
          <cell r="D125">
            <v>5500</v>
          </cell>
          <cell r="E125" t="str">
            <v>EMPLOYEE BENEFITS PROGRAM</v>
          </cell>
          <cell r="F125" t="str">
            <v>A42900</v>
          </cell>
          <cell r="G125" t="str">
            <v>EMPLOYEE BENEFITS</v>
          </cell>
          <cell r="H125">
            <v>662139000</v>
          </cell>
          <cell r="I125">
            <v>15</v>
          </cell>
          <cell r="J125">
            <v>0</v>
          </cell>
          <cell r="K125">
            <v>576089000</v>
          </cell>
          <cell r="L125">
            <v>118</v>
          </cell>
          <cell r="M125">
            <v>662139000</v>
          </cell>
          <cell r="N125">
            <v>15</v>
          </cell>
          <cell r="O125">
            <v>0</v>
          </cell>
          <cell r="P125">
            <v>576089000</v>
          </cell>
        </row>
        <row r="126">
          <cell r="B126" t="str">
            <v>EN_A60100</v>
          </cell>
          <cell r="C126">
            <v>119</v>
          </cell>
          <cell r="D126">
            <v>5511</v>
          </cell>
          <cell r="E126" t="str">
            <v>FACILITIES MANAGEMENT</v>
          </cell>
          <cell r="F126" t="str">
            <v>A60100</v>
          </cell>
          <cell r="G126" t="str">
            <v>FACILITIES MANAGEMENT INTERNAL SERVICE</v>
          </cell>
          <cell r="H126">
            <v>128994000</v>
          </cell>
          <cell r="I126">
            <v>320.1</v>
          </cell>
          <cell r="J126">
            <v>2</v>
          </cell>
          <cell r="K126">
            <v>127865000</v>
          </cell>
          <cell r="L126">
            <v>119</v>
          </cell>
          <cell r="M126">
            <v>130254000</v>
          </cell>
          <cell r="N126">
            <v>325.1</v>
          </cell>
          <cell r="O126">
            <v>2</v>
          </cell>
          <cell r="P126">
            <v>127865000</v>
          </cell>
        </row>
        <row r="127">
          <cell r="B127" t="str">
            <v>EN_A15400</v>
          </cell>
          <cell r="C127">
            <v>120</v>
          </cell>
          <cell r="D127">
            <v>5520</v>
          </cell>
          <cell r="E127" t="str">
            <v>RISK MANAGEMENT</v>
          </cell>
          <cell r="F127" t="str">
            <v>A15400</v>
          </cell>
          <cell r="G127" t="str">
            <v>OFFICE OF RISK MANAGEMENT SERVICES</v>
          </cell>
          <cell r="H127">
            <v>96403000</v>
          </cell>
          <cell r="I127">
            <v>26.5</v>
          </cell>
          <cell r="J127">
            <v>0</v>
          </cell>
          <cell r="K127">
            <v>83512000</v>
          </cell>
          <cell r="L127">
            <v>120</v>
          </cell>
          <cell r="M127">
            <v>96403000</v>
          </cell>
          <cell r="N127">
            <v>26.5</v>
          </cell>
          <cell r="O127">
            <v>0</v>
          </cell>
          <cell r="P127">
            <v>83512000</v>
          </cell>
        </row>
        <row r="128">
          <cell r="B128" t="str">
            <v>EN_A43200</v>
          </cell>
          <cell r="C128">
            <v>121</v>
          </cell>
          <cell r="D128">
            <v>5531</v>
          </cell>
          <cell r="E128" t="str">
            <v>DEPARTMENT OF INFORMATION TECHNOLOGY OPERATING</v>
          </cell>
          <cell r="F128" t="str">
            <v>A43200</v>
          </cell>
          <cell r="G128" t="str">
            <v>KING COUNTY INFORMATION TECHNOLOGY SERVICES</v>
          </cell>
          <cell r="H128">
            <v>209450000</v>
          </cell>
          <cell r="I128">
            <v>367</v>
          </cell>
          <cell r="J128">
            <v>0</v>
          </cell>
          <cell r="K128">
            <v>217335000</v>
          </cell>
          <cell r="L128">
            <v>121</v>
          </cell>
          <cell r="M128">
            <v>209450000</v>
          </cell>
          <cell r="N128">
            <v>382</v>
          </cell>
          <cell r="O128">
            <v>0</v>
          </cell>
          <cell r="P128">
            <v>217335000</v>
          </cell>
        </row>
        <row r="129">
          <cell r="B129" t="str">
            <v>EN_A75000</v>
          </cell>
          <cell r="C129">
            <v>122</v>
          </cell>
          <cell r="D129">
            <v>5570</v>
          </cell>
          <cell r="E129" t="str">
            <v>FLEET SERVICE EQUIPMENT AND REVOLVING</v>
          </cell>
          <cell r="F129" t="str">
            <v>A75000</v>
          </cell>
          <cell r="G129" t="str">
            <v>FLEET MANAGEMENT EQUIPMENT</v>
          </cell>
          <cell r="H129">
            <v>82769000</v>
          </cell>
          <cell r="I129">
            <v>74</v>
          </cell>
          <cell r="J129">
            <v>0</v>
          </cell>
          <cell r="K129">
            <v>71445000</v>
          </cell>
          <cell r="L129">
            <v>122</v>
          </cell>
          <cell r="M129">
            <v>82769000</v>
          </cell>
          <cell r="N129">
            <v>74</v>
          </cell>
          <cell r="O129">
            <v>0</v>
          </cell>
          <cell r="P129">
            <v>71445000</v>
          </cell>
        </row>
        <row r="130">
          <cell r="B130" t="str">
            <v>EN_A46500</v>
          </cell>
          <cell r="C130">
            <v>123</v>
          </cell>
          <cell r="D130">
            <v>8400</v>
          </cell>
          <cell r="E130" t="str">
            <v>LIMITED GENERAL OBLIGATION BOND REDEMPTION</v>
          </cell>
          <cell r="F130" t="str">
            <v>A46500</v>
          </cell>
          <cell r="G130" t="str">
            <v>LIMITED GENERAL OBLIGATION BOND REDEMPTION</v>
          </cell>
          <cell r="H130">
            <v>288646000</v>
          </cell>
          <cell r="I130">
            <v>0</v>
          </cell>
          <cell r="J130">
            <v>0</v>
          </cell>
          <cell r="K130">
            <v>286046000</v>
          </cell>
          <cell r="L130">
            <v>123</v>
          </cell>
          <cell r="M130">
            <v>288646000</v>
          </cell>
          <cell r="N130">
            <v>0</v>
          </cell>
          <cell r="O130">
            <v>0</v>
          </cell>
          <cell r="P130">
            <v>286046000</v>
          </cell>
        </row>
        <row r="131">
          <cell r="B131" t="str">
            <v>EN_A48700</v>
          </cell>
          <cell r="C131">
            <v>124</v>
          </cell>
          <cell r="D131">
            <v>8407</v>
          </cell>
          <cell r="E131" t="str">
            <v>HUD SECTION 108 LOAN REPAYMENT</v>
          </cell>
          <cell r="F131" t="str">
            <v>A48700</v>
          </cell>
          <cell r="G131" t="str">
            <v>HUD SECTION 108 LOAN REPAYMENT</v>
          </cell>
          <cell r="H131">
            <v>1111000</v>
          </cell>
          <cell r="I131">
            <v>0</v>
          </cell>
          <cell r="J131">
            <v>0</v>
          </cell>
          <cell r="K131">
            <v>590000</v>
          </cell>
          <cell r="L131">
            <v>124</v>
          </cell>
          <cell r="M131">
            <v>1111000</v>
          </cell>
          <cell r="N131">
            <v>0</v>
          </cell>
          <cell r="O131">
            <v>0</v>
          </cell>
          <cell r="P131">
            <v>590000</v>
          </cell>
        </row>
        <row r="132">
          <cell r="B132" t="str">
            <v>EN_A84300</v>
          </cell>
          <cell r="C132">
            <v>125</v>
          </cell>
          <cell r="D132">
            <v>8430</v>
          </cell>
          <cell r="E132" t="str">
            <v>PUBLIC TRANSPORTATION OPERATING</v>
          </cell>
          <cell r="F132" t="str">
            <v>A84300</v>
          </cell>
          <cell r="G132" t="str">
            <v>TRANSIT DEBT SERVICE</v>
          </cell>
          <cell r="H132">
            <v>14794000</v>
          </cell>
          <cell r="I132">
            <v>0</v>
          </cell>
          <cell r="J132">
            <v>0</v>
          </cell>
          <cell r="K132">
            <v>1685000</v>
          </cell>
          <cell r="L132">
            <v>125</v>
          </cell>
          <cell r="M132">
            <v>14794000</v>
          </cell>
          <cell r="N132">
            <v>0</v>
          </cell>
          <cell r="O132">
            <v>0</v>
          </cell>
          <cell r="P132">
            <v>1685000</v>
          </cell>
        </row>
        <row r="133">
          <cell r="B133" t="str">
            <v>EN_A46600</v>
          </cell>
          <cell r="C133">
            <v>126</v>
          </cell>
          <cell r="D133">
            <v>8500</v>
          </cell>
          <cell r="E133" t="str">
            <v>UNLIMITED GENERAL OBLIGATION BOND REDEMPTION</v>
          </cell>
          <cell r="F133" t="str">
            <v>A46600</v>
          </cell>
          <cell r="G133" t="str">
            <v>UNLIMITED GENERAL OBLIGATION BOND REDEMPTION</v>
          </cell>
          <cell r="H133">
            <v>28435000</v>
          </cell>
          <cell r="I133">
            <v>0</v>
          </cell>
          <cell r="J133">
            <v>0</v>
          </cell>
          <cell r="K133">
            <v>27938000</v>
          </cell>
          <cell r="L133">
            <v>126</v>
          </cell>
          <cell r="M133">
            <v>28435000</v>
          </cell>
          <cell r="N133">
            <v>0</v>
          </cell>
          <cell r="O133">
            <v>0</v>
          </cell>
          <cell r="P133">
            <v>27938000</v>
          </cell>
        </row>
        <row r="134">
          <cell r="B134" t="str">
            <v>EN_A46300</v>
          </cell>
          <cell r="C134">
            <v>127</v>
          </cell>
          <cell r="D134">
            <v>8920</v>
          </cell>
          <cell r="E134" t="str">
            <v>WATER QUALITY REVENUE BOND</v>
          </cell>
          <cell r="F134" t="str">
            <v>A46300</v>
          </cell>
          <cell r="G134" t="str">
            <v>WASTEWATER TREATMENT DEBT SERVICE</v>
          </cell>
          <cell r="H134">
            <v>772413000</v>
          </cell>
          <cell r="I134">
            <v>0</v>
          </cell>
          <cell r="J134">
            <v>0</v>
          </cell>
          <cell r="K134">
            <v>0</v>
          </cell>
          <cell r="L134">
            <v>127</v>
          </cell>
          <cell r="M134">
            <v>772413000</v>
          </cell>
          <cell r="N134">
            <v>0</v>
          </cell>
          <cell r="O134">
            <v>0</v>
          </cell>
          <cell r="P134">
            <v>0</v>
          </cell>
        </row>
        <row r="139">
          <cell r="B139" t="str">
            <v>CAPITAL</v>
          </cell>
          <cell r="C139">
            <v>128</v>
          </cell>
          <cell r="E139" t="str">
            <v>CAPITAL FUNDS</v>
          </cell>
          <cell r="L139">
            <v>128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B140" t="str">
            <v>EN_F3151</v>
          </cell>
          <cell r="C140">
            <v>128.01</v>
          </cell>
          <cell r="D140">
            <v>3151</v>
          </cell>
          <cell r="E140" t="str">
            <v>CONSERVATION FUTURES</v>
          </cell>
          <cell r="G140" t="str">
            <v>CONSERVATION FUTURES</v>
          </cell>
          <cell r="H140">
            <v>69059327</v>
          </cell>
          <cell r="K140">
            <v>69059327</v>
          </cell>
          <cell r="L140">
            <v>128.01</v>
          </cell>
          <cell r="M140">
            <v>69059327</v>
          </cell>
          <cell r="P140">
            <v>69059327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B141" t="str">
            <v>EN_F3160</v>
          </cell>
          <cell r="C141">
            <v>128.01999999999998</v>
          </cell>
          <cell r="D141">
            <v>3160</v>
          </cell>
          <cell r="E141" t="str">
            <v>PARKS, RECREATION AND OPEN SPACE</v>
          </cell>
          <cell r="G141" t="str">
            <v>PARKS, RECREATION AND OPEN SPACE</v>
          </cell>
          <cell r="H141">
            <v>13461470</v>
          </cell>
          <cell r="K141">
            <v>13461470</v>
          </cell>
          <cell r="L141">
            <v>128.01999999999998</v>
          </cell>
          <cell r="M141">
            <v>13461470</v>
          </cell>
          <cell r="P141">
            <v>13461470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B142" t="str">
            <v>EN_F3170</v>
          </cell>
          <cell r="C142">
            <v>128.02999999999997</v>
          </cell>
          <cell r="D142">
            <v>3170</v>
          </cell>
          <cell r="E142" t="str">
            <v>ENHANCED 911 EMERGENCY COMMUNICATION SYSTEM CAPITAL</v>
          </cell>
          <cell r="G142" t="str">
            <v>ENHANCED 911 EMERGENCY COMMUNICATION SYSTEM CAPITAL</v>
          </cell>
          <cell r="H142">
            <v>18141139</v>
          </cell>
          <cell r="K142">
            <v>18141139</v>
          </cell>
          <cell r="L142">
            <v>128.02999999999997</v>
          </cell>
          <cell r="M142">
            <v>18141139</v>
          </cell>
          <cell r="P142">
            <v>18141139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B143" t="str">
            <v>EN_F3250</v>
          </cell>
          <cell r="C143">
            <v>128.03999999999996</v>
          </cell>
          <cell r="D143">
            <v>3250</v>
          </cell>
          <cell r="E143" t="str">
            <v>DEPARTMENT OF EXECUTIVE SERVICES TECHNOLOGY CAPITAL</v>
          </cell>
          <cell r="G143" t="str">
            <v>DEPARTMENT OF EXECUTIVE SERVICES TECHNOLOGY CAPITAL</v>
          </cell>
          <cell r="H143">
            <v>2535612</v>
          </cell>
          <cell r="K143">
            <v>2535612</v>
          </cell>
          <cell r="L143">
            <v>128.03999999999996</v>
          </cell>
          <cell r="M143">
            <v>2535612</v>
          </cell>
          <cell r="P143">
            <v>2535612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B144" t="str">
            <v>EN_F3280</v>
          </cell>
          <cell r="C144">
            <v>128.04999999999995</v>
          </cell>
          <cell r="D144">
            <v>3280</v>
          </cell>
          <cell r="E144" t="str">
            <v>GENERAL FUND TECHNOLOGY CAPITAL</v>
          </cell>
          <cell r="G144" t="str">
            <v>GENERAL FUND TECHNOLOGY CAPITAL</v>
          </cell>
          <cell r="H144">
            <v>448230</v>
          </cell>
          <cell r="K144">
            <v>448230</v>
          </cell>
          <cell r="L144">
            <v>128.04999999999995</v>
          </cell>
          <cell r="M144">
            <v>448230</v>
          </cell>
          <cell r="P144">
            <v>448230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B145" t="str">
            <v>EN_F3292</v>
          </cell>
          <cell r="C145">
            <v>128.05999999999995</v>
          </cell>
          <cell r="D145">
            <v>3292</v>
          </cell>
          <cell r="E145" t="str">
            <v>SURFACE WATER MANAGEMENT CONSTRUCTION</v>
          </cell>
          <cell r="G145" t="str">
            <v>SURFACE WATER MANAGEMENT CONSTRUCTION</v>
          </cell>
          <cell r="H145">
            <v>48769147</v>
          </cell>
          <cell r="K145">
            <v>48769147</v>
          </cell>
          <cell r="L145">
            <v>128.05999999999995</v>
          </cell>
          <cell r="M145">
            <v>48769147</v>
          </cell>
          <cell r="P145">
            <v>48769147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B146" t="str">
            <v>EN_F3310</v>
          </cell>
          <cell r="C146">
            <v>128.06999999999994</v>
          </cell>
          <cell r="D146">
            <v>3310</v>
          </cell>
          <cell r="E146" t="str">
            <v>LONG TERM LEASES</v>
          </cell>
          <cell r="G146" t="str">
            <v>LONG TERM LEASES</v>
          </cell>
          <cell r="H146">
            <v>27473434</v>
          </cell>
          <cell r="K146">
            <v>27473434</v>
          </cell>
          <cell r="L146">
            <v>128.06999999999994</v>
          </cell>
          <cell r="M146">
            <v>27473434</v>
          </cell>
          <cell r="P146">
            <v>27473434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B147" t="str">
            <v>EN_F3350</v>
          </cell>
          <cell r="C147">
            <v>128.07999999999993</v>
          </cell>
          <cell r="D147">
            <v>3350</v>
          </cell>
          <cell r="E147" t="str">
            <v>YOUTH SERVICES FACILITIES CONSTRUCTION</v>
          </cell>
          <cell r="G147" t="str">
            <v>YOUTH SERVICES FACILITIES CONSTRUCTION</v>
          </cell>
          <cell r="H147">
            <v>272908</v>
          </cell>
          <cell r="K147">
            <v>272908</v>
          </cell>
          <cell r="L147">
            <v>128.07999999999993</v>
          </cell>
          <cell r="M147">
            <v>272908</v>
          </cell>
          <cell r="P147">
            <v>272908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B148" t="str">
            <v>EN_F3380</v>
          </cell>
          <cell r="C148">
            <v>128.08999999999992</v>
          </cell>
          <cell r="D148">
            <v>3380</v>
          </cell>
          <cell r="E148" t="str">
            <v>AIRPORT CAPITAL</v>
          </cell>
          <cell r="G148" t="str">
            <v>AIRPORT CAPITAL</v>
          </cell>
          <cell r="H148">
            <v>39732725</v>
          </cell>
          <cell r="K148">
            <v>39732725</v>
          </cell>
          <cell r="L148">
            <v>128.08999999999992</v>
          </cell>
          <cell r="M148">
            <v>39732725</v>
          </cell>
          <cell r="P148">
            <v>39732725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B149" t="str">
            <v>EN_F3421</v>
          </cell>
          <cell r="C149">
            <v>128.0999999999999</v>
          </cell>
          <cell r="D149">
            <v>3421</v>
          </cell>
          <cell r="E149" t="str">
            <v>MAJOR MAINTENANCE RESERVE</v>
          </cell>
          <cell r="G149" t="str">
            <v>MAJOR MAINTENANCE RESERVE</v>
          </cell>
          <cell r="H149">
            <v>30741103</v>
          </cell>
          <cell r="K149">
            <v>30741103</v>
          </cell>
          <cell r="L149">
            <v>128.0999999999999</v>
          </cell>
          <cell r="M149">
            <v>30741103</v>
          </cell>
          <cell r="P149">
            <v>30741103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B150" t="str">
            <v>EN_F3521</v>
          </cell>
          <cell r="C150">
            <v>128.1099999999999</v>
          </cell>
          <cell r="D150">
            <v>3521</v>
          </cell>
          <cell r="E150" t="str">
            <v>OPEN SPACE ACQUISITION</v>
          </cell>
          <cell r="G150" t="str">
            <v>OPEN SPACE ACQUISITION</v>
          </cell>
          <cell r="H150">
            <v>-286399</v>
          </cell>
          <cell r="K150">
            <v>-286399</v>
          </cell>
          <cell r="L150">
            <v>128.1099999999999</v>
          </cell>
          <cell r="M150">
            <v>-286399</v>
          </cell>
          <cell r="P150">
            <v>-286399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B151" t="str">
            <v>EN_F3522</v>
          </cell>
          <cell r="C151">
            <v>128.1199999999999</v>
          </cell>
          <cell r="D151">
            <v>3522</v>
          </cell>
          <cell r="E151" t="str">
            <v>OPEN SPACE KING COUNTY NON-BOND FUND SUBFUND</v>
          </cell>
          <cell r="G151" t="str">
            <v>OPEN SPACE KING COUNTY NON-BOND FUND SUBFUND</v>
          </cell>
          <cell r="H151">
            <v>4930000</v>
          </cell>
          <cell r="K151">
            <v>4930000</v>
          </cell>
          <cell r="L151">
            <v>128.1199999999999</v>
          </cell>
          <cell r="M151">
            <v>4930000</v>
          </cell>
          <cell r="P151">
            <v>4930000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B152" t="str">
            <v>EN_F3581</v>
          </cell>
          <cell r="C152">
            <v>128.12999999999988</v>
          </cell>
          <cell r="D152">
            <v>3581</v>
          </cell>
          <cell r="E152" t="str">
            <v>PARKS CAPITAL</v>
          </cell>
          <cell r="G152" t="str">
            <v>PARKS CAPITAL</v>
          </cell>
          <cell r="H152">
            <v>184920463</v>
          </cell>
          <cell r="K152">
            <v>184920463</v>
          </cell>
          <cell r="L152">
            <v>128.12999999999988</v>
          </cell>
          <cell r="M152">
            <v>187970463</v>
          </cell>
          <cell r="P152">
            <v>184920463</v>
          </cell>
          <cell r="Q152">
            <v>3050000</v>
          </cell>
          <cell r="R152">
            <v>0</v>
          </cell>
          <cell r="S152">
            <v>0</v>
          </cell>
          <cell r="T152">
            <v>0</v>
          </cell>
        </row>
        <row r="153">
          <cell r="B153" t="str">
            <v>EN_F3591</v>
          </cell>
          <cell r="C153">
            <v>128.13999999999987</v>
          </cell>
          <cell r="D153">
            <v>3591</v>
          </cell>
          <cell r="E153" t="str">
            <v>KC MARINE CAPITAL</v>
          </cell>
          <cell r="G153" t="str">
            <v>KC MARINE CAPITAL</v>
          </cell>
          <cell r="H153">
            <v>-2322456</v>
          </cell>
          <cell r="K153">
            <v>-2322456</v>
          </cell>
          <cell r="L153">
            <v>128.13999999999987</v>
          </cell>
          <cell r="M153">
            <v>-2322456</v>
          </cell>
          <cell r="P153">
            <v>-2322456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B154" t="str">
            <v>EN_F3611</v>
          </cell>
          <cell r="C154">
            <v>128.14999999999986</v>
          </cell>
          <cell r="D154">
            <v>3611</v>
          </cell>
          <cell r="E154" t="str">
            <v>WATER QUALITY CONSTRUCTION</v>
          </cell>
          <cell r="G154" t="str">
            <v>WATER QUALITY CONSTRUCTION</v>
          </cell>
          <cell r="H154">
            <v>553182487</v>
          </cell>
          <cell r="K154">
            <v>553182487</v>
          </cell>
          <cell r="L154">
            <v>128.14999999999986</v>
          </cell>
          <cell r="M154">
            <v>553182487</v>
          </cell>
          <cell r="P154">
            <v>553182487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B155" t="str">
            <v>EN_F3641</v>
          </cell>
          <cell r="C155">
            <v>128.15999999999985</v>
          </cell>
          <cell r="D155">
            <v>3641</v>
          </cell>
          <cell r="E155" t="str">
            <v>PUBLIC TRANSPORTATION INFRASTRUCTURE CAPITAL</v>
          </cell>
          <cell r="G155" t="str">
            <v>PUBLIC TRANSPORTATION INFRASTRUCTURE CAPITAL</v>
          </cell>
          <cell r="H155">
            <v>282965459</v>
          </cell>
          <cell r="K155">
            <v>282965459</v>
          </cell>
          <cell r="L155">
            <v>128.15999999999985</v>
          </cell>
          <cell r="M155">
            <v>282965459</v>
          </cell>
          <cell r="P155">
            <v>282965459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B156" t="str">
            <v>EN_F3642</v>
          </cell>
          <cell r="C156">
            <v>128.16999999999985</v>
          </cell>
          <cell r="D156">
            <v>3642</v>
          </cell>
          <cell r="E156" t="str">
            <v>TRANSIT REVENUE FLEET CAPITAL</v>
          </cell>
          <cell r="G156" t="str">
            <v>TRANSIT REVENUE FLEET CAPITAL</v>
          </cell>
          <cell r="H156">
            <v>-185018029</v>
          </cell>
          <cell r="K156">
            <v>-185018029</v>
          </cell>
          <cell r="L156">
            <v>128.16999999999985</v>
          </cell>
          <cell r="M156">
            <v>-185018029</v>
          </cell>
          <cell r="P156">
            <v>-185018029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B157" t="str">
            <v>EN_F3673</v>
          </cell>
          <cell r="C157">
            <v>128.17999999999984</v>
          </cell>
          <cell r="D157">
            <v>3673</v>
          </cell>
          <cell r="E157" t="str">
            <v>CRITICAL AREAS MITIGATION</v>
          </cell>
          <cell r="G157" t="str">
            <v>CRITICAL AREAS MITIGATION</v>
          </cell>
          <cell r="H157">
            <v>4178170</v>
          </cell>
          <cell r="K157">
            <v>4178170</v>
          </cell>
          <cell r="L157">
            <v>128.17999999999984</v>
          </cell>
          <cell r="M157">
            <v>4178170</v>
          </cell>
          <cell r="P157">
            <v>4178170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B158" t="str">
            <v>EN_F3681</v>
          </cell>
          <cell r="C158">
            <v>128.18999999999983</v>
          </cell>
          <cell r="D158">
            <v>3681</v>
          </cell>
          <cell r="E158" t="str">
            <v>REAL ESTATE EXCISE TAX, NUMBER 1</v>
          </cell>
          <cell r="G158" t="str">
            <v>REAL ESTATE EXCISE TAX, NUMBER 1</v>
          </cell>
          <cell r="H158">
            <v>13293000</v>
          </cell>
          <cell r="K158">
            <v>13293000</v>
          </cell>
          <cell r="L158">
            <v>128.18999999999983</v>
          </cell>
          <cell r="M158">
            <v>13293000</v>
          </cell>
          <cell r="P158">
            <v>13293000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B159" t="str">
            <v>EN_F3682</v>
          </cell>
          <cell r="C159">
            <v>128.19999999999982</v>
          </cell>
          <cell r="D159">
            <v>3682</v>
          </cell>
          <cell r="E159" t="str">
            <v>REAL ESTATE EXCISE TAX, NUMBER 2</v>
          </cell>
          <cell r="G159" t="str">
            <v>REAL ESTATE EXCISE TAX, NUMBER 2</v>
          </cell>
          <cell r="H159">
            <v>13317000</v>
          </cell>
          <cell r="K159">
            <v>13317000</v>
          </cell>
          <cell r="L159">
            <v>128.19999999999982</v>
          </cell>
          <cell r="M159">
            <v>13317000</v>
          </cell>
          <cell r="P159">
            <v>13317000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B160" t="str">
            <v>EN_F3691</v>
          </cell>
          <cell r="C160">
            <v>128.2099999999998</v>
          </cell>
          <cell r="D160">
            <v>3691</v>
          </cell>
          <cell r="E160" t="str">
            <v>TRANSFER OF DEVELOPMENT RIGHTS BANK</v>
          </cell>
          <cell r="G160" t="str">
            <v>TRANSFER OF DEVELOPMENT RIGHTS BANK</v>
          </cell>
          <cell r="H160">
            <v>3300000</v>
          </cell>
          <cell r="K160">
            <v>3300000</v>
          </cell>
          <cell r="L160">
            <v>128.2099999999998</v>
          </cell>
          <cell r="M160">
            <v>3300000</v>
          </cell>
          <cell r="P160">
            <v>3300000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B161" t="str">
            <v>EN_F3760</v>
          </cell>
          <cell r="C161">
            <v>128.2199999999998</v>
          </cell>
          <cell r="D161">
            <v>3760</v>
          </cell>
          <cell r="E161" t="str">
            <v>UNINCORPORATED KING COUNTY CAPITAL</v>
          </cell>
          <cell r="G161" t="str">
            <v>UNINCORPORATED KING COUNTY CAPITAL</v>
          </cell>
          <cell r="H161">
            <v>20000000</v>
          </cell>
          <cell r="K161">
            <v>20000000</v>
          </cell>
          <cell r="L161">
            <v>128.2199999999998</v>
          </cell>
          <cell r="M161">
            <v>21000000</v>
          </cell>
          <cell r="P161">
            <v>20000000</v>
          </cell>
          <cell r="Q161">
            <v>1000000</v>
          </cell>
          <cell r="R161">
            <v>0</v>
          </cell>
          <cell r="S161">
            <v>0</v>
          </cell>
          <cell r="T161">
            <v>0</v>
          </cell>
        </row>
        <row r="162">
          <cell r="B162" t="str">
            <v>EN_F3771</v>
          </cell>
          <cell r="C162">
            <v>128.2299999999998</v>
          </cell>
          <cell r="D162">
            <v>3771</v>
          </cell>
          <cell r="E162" t="str">
            <v>INFORMATION TECHNOLOGY SERVICES CAPITAL</v>
          </cell>
          <cell r="G162" t="str">
            <v>INFORMATION TECHNOLOGY SERVICES CAPITAL</v>
          </cell>
          <cell r="H162">
            <v>-775000</v>
          </cell>
          <cell r="K162">
            <v>-775000</v>
          </cell>
          <cell r="L162">
            <v>128.2299999999998</v>
          </cell>
          <cell r="M162">
            <v>-775000</v>
          </cell>
          <cell r="P162">
            <v>-775000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B163" t="str">
            <v>EN_F3781</v>
          </cell>
          <cell r="C163">
            <v>128.23999999999978</v>
          </cell>
          <cell r="D163">
            <v>3781</v>
          </cell>
          <cell r="E163" t="str">
            <v>DEPARTMENT OF INFORMATION TECHNOLOGY CAPITAL</v>
          </cell>
          <cell r="G163" t="str">
            <v>DEPARTMENT OF INFORMATION TECHNOLOGY CAPITAL</v>
          </cell>
          <cell r="H163">
            <v>16320968</v>
          </cell>
          <cell r="K163">
            <v>16320968</v>
          </cell>
          <cell r="L163">
            <v>128.23999999999978</v>
          </cell>
          <cell r="M163">
            <v>16320968</v>
          </cell>
          <cell r="P163">
            <v>16320968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B164" t="str">
            <v>EN_F3810</v>
          </cell>
          <cell r="C164">
            <v>128.24999999999977</v>
          </cell>
          <cell r="D164">
            <v>3810</v>
          </cell>
          <cell r="E164" t="str">
            <v>SOLID WASTE CAPITAL EQUIPMENT RECOVERY</v>
          </cell>
          <cell r="G164" t="str">
            <v>SOLID WASTE CAPITAL EQUIPMENT RECOVERY</v>
          </cell>
          <cell r="H164">
            <v>7196456</v>
          </cell>
          <cell r="K164">
            <v>7196456</v>
          </cell>
          <cell r="L164">
            <v>128.24999999999977</v>
          </cell>
          <cell r="M164">
            <v>7196456</v>
          </cell>
          <cell r="P164">
            <v>7196456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B165" t="str">
            <v>EN_F3850</v>
          </cell>
          <cell r="C165">
            <v>128.25999999999976</v>
          </cell>
          <cell r="D165">
            <v>3850</v>
          </cell>
          <cell r="E165" t="str">
            <v>RENTON MAINTENANCE FACILITY</v>
          </cell>
          <cell r="G165" t="str">
            <v>RENTON MAINTENANCE FACILITY</v>
          </cell>
          <cell r="H165">
            <v>0</v>
          </cell>
          <cell r="K165">
            <v>0</v>
          </cell>
          <cell r="L165">
            <v>128.25999999999976</v>
          </cell>
          <cell r="M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B166" t="str">
            <v>EN_F3855</v>
          </cell>
          <cell r="C166">
            <v>128.26999999999975</v>
          </cell>
          <cell r="D166">
            <v>3855</v>
          </cell>
          <cell r="E166" t="str">
            <v>COUNTY ROAD MAJOR MAINTENANCE</v>
          </cell>
          <cell r="G166" t="str">
            <v>COUNTY ROAD MAJOR MAINTENANCE</v>
          </cell>
          <cell r="H166">
            <v>48524152</v>
          </cell>
          <cell r="K166">
            <v>48524152</v>
          </cell>
          <cell r="L166">
            <v>128.26999999999975</v>
          </cell>
          <cell r="M166">
            <v>48524152</v>
          </cell>
          <cell r="P166">
            <v>48524152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B167" t="str">
            <v>EN_F3860</v>
          </cell>
          <cell r="C167">
            <v>128.27999999999975</v>
          </cell>
          <cell r="D167">
            <v>3860</v>
          </cell>
          <cell r="E167" t="str">
            <v>ROADS CAPITAL</v>
          </cell>
          <cell r="G167" t="str">
            <v>ROADS CAPITAL</v>
          </cell>
          <cell r="H167">
            <v>-568296</v>
          </cell>
          <cell r="K167">
            <v>-568296</v>
          </cell>
          <cell r="L167">
            <v>128.27999999999975</v>
          </cell>
          <cell r="M167">
            <v>-568296</v>
          </cell>
          <cell r="P167">
            <v>-568296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B168" t="str">
            <v>EN_F3865</v>
          </cell>
          <cell r="C168">
            <v>128.28999999999974</v>
          </cell>
          <cell r="D168">
            <v>3865</v>
          </cell>
          <cell r="E168" t="str">
            <v>COUNTY ROAD CONSTRUCTION</v>
          </cell>
          <cell r="G168" t="str">
            <v>COUNTY ROAD CONSTRUCTION</v>
          </cell>
          <cell r="H168">
            <v>-1442424</v>
          </cell>
          <cell r="K168">
            <v>-1442424</v>
          </cell>
          <cell r="L168">
            <v>128.28999999999974</v>
          </cell>
          <cell r="M168">
            <v>-1442424</v>
          </cell>
          <cell r="P168">
            <v>-1442424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B169" t="str">
            <v>EN_F3901</v>
          </cell>
          <cell r="C169">
            <v>128.29999999999973</v>
          </cell>
          <cell r="D169">
            <v>3901</v>
          </cell>
          <cell r="E169" t="str">
            <v>SOLID WASTE CONSTRUCTION</v>
          </cell>
          <cell r="G169" t="str">
            <v>SOLID WASTE CONSTRUCTION</v>
          </cell>
          <cell r="H169">
            <v>98372912</v>
          </cell>
          <cell r="K169">
            <v>98372912</v>
          </cell>
          <cell r="L169">
            <v>128.29999999999973</v>
          </cell>
          <cell r="M169">
            <v>98372912</v>
          </cell>
          <cell r="P169">
            <v>98372912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B170" t="str">
            <v>EN_F3910</v>
          </cell>
          <cell r="C170">
            <v>128.30999999999972</v>
          </cell>
          <cell r="D170">
            <v>3910</v>
          </cell>
          <cell r="E170" t="str">
            <v>LANDFILL RESERVE</v>
          </cell>
          <cell r="G170" t="str">
            <v>LANDFILL RESERVE</v>
          </cell>
          <cell r="H170">
            <v>35144250</v>
          </cell>
          <cell r="K170">
            <v>35144250</v>
          </cell>
          <cell r="L170">
            <v>128.30999999999972</v>
          </cell>
          <cell r="M170">
            <v>35144250</v>
          </cell>
          <cell r="P170">
            <v>35144250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B171" t="str">
            <v>EN_F3951</v>
          </cell>
          <cell r="C171">
            <v>128.3199999999997</v>
          </cell>
          <cell r="D171">
            <v>3951</v>
          </cell>
          <cell r="E171" t="str">
            <v>BUILDING REPAIR AND REPLACEMENT</v>
          </cell>
          <cell r="G171" t="str">
            <v>BUILDING REPAIR AND REPLACEMENT</v>
          </cell>
          <cell r="H171">
            <v>14410745</v>
          </cell>
          <cell r="K171">
            <v>14410745</v>
          </cell>
          <cell r="L171">
            <v>128.3199999999997</v>
          </cell>
          <cell r="M171">
            <v>14410745</v>
          </cell>
          <cell r="P171">
            <v>14410745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rborview FY19"/>
      <sheetName val="Adopted Index (2)"/>
      <sheetName val="TCLA1 AND TCLA2"/>
      <sheetName val="1ST Q APPROPRIATION "/>
      <sheetName val="1ST OMNIBUS"/>
      <sheetName val="2ND OMNIBUS"/>
      <sheetName val="18835 Attachment A"/>
      <sheetName val="2nd Omnibus CIP"/>
      <sheetName val="Grant_Emergent 2019 thru 3rdQ"/>
      <sheetName val="Grant_Emergent_To_Ord_Log"/>
      <sheetName val="FCD 2020 Annual Budget"/>
      <sheetName val="COVID2"/>
      <sheetName val="18930 1st Omnibus CIP"/>
      <sheetName val="3RD Q Appropriation"/>
      <sheetName val="2ND COVID-19 CIP"/>
      <sheetName val="3RD COVID-19 ORD"/>
      <sheetName val="3RD COVID-19 CIP"/>
      <sheetName val="2ND Q Appropriation"/>
      <sheetName val="2019-2020 METADATA"/>
      <sheetName val="To ORD lOG"/>
      <sheetName val="OrdinanceAttachmentExcelFormat"/>
      <sheetName val="Master"/>
      <sheetName val="CIPMASTER"/>
      <sheetName val="2020 3RD Q ORD LOG"/>
      <sheetName val="2020 3RD Q CIP ORDLOG"/>
      <sheetName val="2020 3RD Q FTE_TLT LOG"/>
      <sheetName val="2019-2020 Ordinance List"/>
      <sheetName val="Project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 t="str">
            <v>Appropriation Code</v>
          </cell>
          <cell r="E2" t="str">
            <v>Appropriation Name</v>
          </cell>
          <cell r="F2" t="str">
            <v>Adopted Budget</v>
          </cell>
          <cell r="G2" t="str">
            <v>Revised Budget</v>
          </cell>
          <cell r="H2" t="str">
            <v>Actuals</v>
          </cell>
        </row>
        <row r="3">
          <cell r="D3" t="str">
            <v>A01000</v>
          </cell>
          <cell r="E3" t="str">
            <v>01000 - COUNTY COUNCIL</v>
          </cell>
          <cell r="F3">
            <v>3906927</v>
          </cell>
          <cell r="G3">
            <v>3906927</v>
          </cell>
          <cell r="H3">
            <v>2888356.75</v>
          </cell>
        </row>
        <row r="4">
          <cell r="D4" t="str">
            <v>A02000</v>
          </cell>
          <cell r="E4" t="str">
            <v>02000 - COUNCIL ADMINISTRATION</v>
          </cell>
          <cell r="F4">
            <v>34221342</v>
          </cell>
          <cell r="G4">
            <v>35614069</v>
          </cell>
          <cell r="H4">
            <v>26148733.2</v>
          </cell>
        </row>
        <row r="5">
          <cell r="D5" t="str">
            <v>A03000</v>
          </cell>
          <cell r="E5" t="str">
            <v>03000 - HEARING EXAMINER</v>
          </cell>
          <cell r="F5">
            <v>1266431</v>
          </cell>
          <cell r="G5">
            <v>1266431</v>
          </cell>
          <cell r="H5">
            <v>882583.18</v>
          </cell>
        </row>
        <row r="6">
          <cell r="D6" t="str">
            <v>A04000</v>
          </cell>
          <cell r="E6" t="str">
            <v>04000 - COUNTY AUDITOR</v>
          </cell>
          <cell r="F6">
            <v>5272113</v>
          </cell>
          <cell r="G6">
            <v>5317113</v>
          </cell>
          <cell r="H6">
            <v>3697852.59</v>
          </cell>
        </row>
        <row r="7">
          <cell r="D7" t="str">
            <v>A05000</v>
          </cell>
          <cell r="E7" t="str">
            <v>05000 - OMBUDS TAX ADVISOR</v>
          </cell>
          <cell r="F7">
            <v>3936526</v>
          </cell>
          <cell r="G7">
            <v>3936526</v>
          </cell>
          <cell r="H7">
            <v>2915840.63</v>
          </cell>
        </row>
        <row r="8">
          <cell r="D8" t="str">
            <v>A06000</v>
          </cell>
          <cell r="E8" t="str">
            <v>06000 - KING COUNTY CIVIC TELEVISION</v>
          </cell>
          <cell r="F8">
            <v>1378960</v>
          </cell>
          <cell r="G8">
            <v>1589540</v>
          </cell>
          <cell r="H8">
            <v>1104142.83</v>
          </cell>
        </row>
        <row r="9">
          <cell r="D9" t="str">
            <v>A07000</v>
          </cell>
          <cell r="E9" t="str">
            <v>07000 - BOARD OF APPEALS</v>
          </cell>
          <cell r="F9">
            <v>1923225</v>
          </cell>
          <cell r="G9">
            <v>1923225</v>
          </cell>
          <cell r="H9">
            <v>1465860.96</v>
          </cell>
        </row>
        <row r="10">
          <cell r="D10" t="str">
            <v>A08500</v>
          </cell>
          <cell r="E10" t="str">
            <v>08500 - OFFICE OF INDEP OVERSIGHT</v>
          </cell>
          <cell r="F10">
            <v>2683902</v>
          </cell>
          <cell r="G10">
            <v>2941891</v>
          </cell>
          <cell r="H10">
            <v>1946071.08</v>
          </cell>
        </row>
        <row r="11">
          <cell r="D11" t="str">
            <v>A08600</v>
          </cell>
          <cell r="E11" t="str">
            <v>08600 - DISTRICTING COMMITTEE</v>
          </cell>
          <cell r="F11">
            <v>235725</v>
          </cell>
          <cell r="G11">
            <v>235725</v>
          </cell>
          <cell r="H11">
            <v>265433.95</v>
          </cell>
        </row>
        <row r="12">
          <cell r="D12" t="str">
            <v>A08700</v>
          </cell>
          <cell r="E12" t="str">
            <v>08700 - OFFICE OF E AND F ANALYSIS</v>
          </cell>
          <cell r="F12">
            <v>1030525</v>
          </cell>
          <cell r="G12">
            <v>1110576</v>
          </cell>
          <cell r="H12">
            <v>812929.23</v>
          </cell>
        </row>
        <row r="13">
          <cell r="D13" t="str">
            <v>A08900</v>
          </cell>
          <cell r="E13" t="str">
            <v>08900 - FLOOD CONTROL DISTRICT ADMINISTRATION</v>
          </cell>
          <cell r="F13">
            <v>1085447</v>
          </cell>
          <cell r="G13">
            <v>1085447</v>
          </cell>
          <cell r="H13">
            <v>297940.22</v>
          </cell>
        </row>
        <row r="14">
          <cell r="D14" t="str">
            <v>A11000</v>
          </cell>
          <cell r="E14" t="str">
            <v>11000 - COUNTY EXECUTIVE</v>
          </cell>
          <cell r="F14">
            <v>617073</v>
          </cell>
          <cell r="G14">
            <v>617073</v>
          </cell>
          <cell r="H14">
            <v>477105.54</v>
          </cell>
        </row>
        <row r="15">
          <cell r="D15" t="str">
            <v>A12000</v>
          </cell>
          <cell r="E15" t="str">
            <v>12000 - OFFICE OF THE EXECUTIVE</v>
          </cell>
          <cell r="F15">
            <v>10454798</v>
          </cell>
          <cell r="G15">
            <v>10454798</v>
          </cell>
          <cell r="H15">
            <v>7929435.9</v>
          </cell>
        </row>
        <row r="16">
          <cell r="D16" t="str">
            <v>A14000</v>
          </cell>
          <cell r="E16" t="str">
            <v>14000 - OFFICE OF PERFORMANCE STRATEGY AND BUDGET</v>
          </cell>
          <cell r="F16">
            <v>26273732</v>
          </cell>
          <cell r="G16">
            <v>34878212</v>
          </cell>
          <cell r="H16">
            <v>18779134.03</v>
          </cell>
        </row>
        <row r="17">
          <cell r="D17" t="str">
            <v>A14100</v>
          </cell>
          <cell r="E17" t="str">
            <v>14100 - OFFICE OF EQUITY AND SOCIAL JUSTICE</v>
          </cell>
          <cell r="F17">
            <v>4073954</v>
          </cell>
          <cell r="G17">
            <v>7248954</v>
          </cell>
          <cell r="H17">
            <v>3495632.75</v>
          </cell>
        </row>
        <row r="18">
          <cell r="D18" t="str">
            <v>A15000</v>
          </cell>
          <cell r="E18" t="str">
            <v>15000 - FINANCE GF</v>
          </cell>
          <cell r="G18">
            <v>0</v>
          </cell>
          <cell r="H18">
            <v>36356.53</v>
          </cell>
        </row>
        <row r="19">
          <cell r="D19" t="str">
            <v>A20000</v>
          </cell>
          <cell r="E19" t="str">
            <v>20000 - SHERIFF</v>
          </cell>
          <cell r="F19">
            <v>398530502</v>
          </cell>
          <cell r="G19">
            <v>414759576</v>
          </cell>
          <cell r="H19">
            <v>304939225.35</v>
          </cell>
        </row>
        <row r="20">
          <cell r="D20" t="str">
            <v>A20500</v>
          </cell>
          <cell r="E20" t="str">
            <v>20500 - DRUG ENFORCEMENT FORFEITS</v>
          </cell>
          <cell r="F20">
            <v>1888644</v>
          </cell>
          <cell r="G20">
            <v>1888644</v>
          </cell>
          <cell r="H20">
            <v>792978.02</v>
          </cell>
        </row>
        <row r="21">
          <cell r="D21" t="str">
            <v>A21000</v>
          </cell>
          <cell r="E21" t="str">
            <v>21000 - SHERIFF OFFICE SUCCESSION PLANNING</v>
          </cell>
          <cell r="F21">
            <v>1000</v>
          </cell>
          <cell r="G21">
            <v>1000</v>
          </cell>
          <cell r="H21">
            <v>0</v>
          </cell>
        </row>
        <row r="22">
          <cell r="D22" t="str">
            <v>A40100</v>
          </cell>
          <cell r="E22" t="str">
            <v>40100 - OFFICE OF EMERGENCY MANAGEMENT</v>
          </cell>
          <cell r="F22">
            <v>6660175</v>
          </cell>
          <cell r="G22">
            <v>21345175</v>
          </cell>
          <cell r="H22">
            <v>14876098.24</v>
          </cell>
        </row>
        <row r="23">
          <cell r="D23" t="str">
            <v>A41700</v>
          </cell>
          <cell r="E23" t="str">
            <v>41700 - EXECUTIVE SERVICES ADMINISTRATION</v>
          </cell>
          <cell r="F23">
            <v>4791034</v>
          </cell>
          <cell r="G23">
            <v>4791034</v>
          </cell>
          <cell r="H23">
            <v>3351074.81</v>
          </cell>
        </row>
        <row r="24">
          <cell r="D24" t="str">
            <v>A42000</v>
          </cell>
          <cell r="E24" t="str">
            <v>42000 - OFFICE OF HUMAN RSRCES</v>
          </cell>
          <cell r="F24">
            <v>28818137</v>
          </cell>
          <cell r="G24">
            <v>28818137</v>
          </cell>
          <cell r="H24">
            <v>20703173.29</v>
          </cell>
        </row>
        <row r="25">
          <cell r="D25" t="str">
            <v>A42100</v>
          </cell>
          <cell r="E25" t="str">
            <v>42100 - LABOR RELATIONS</v>
          </cell>
          <cell r="F25">
            <v>7056840</v>
          </cell>
          <cell r="G25">
            <v>7056840</v>
          </cell>
          <cell r="H25">
            <v>4941495.59</v>
          </cell>
        </row>
        <row r="26">
          <cell r="D26" t="str">
            <v>A43700</v>
          </cell>
          <cell r="E26" t="str">
            <v>43700 - CABLE COMMUNICATIONS</v>
          </cell>
          <cell r="F26">
            <v>844308</v>
          </cell>
          <cell r="G26">
            <v>1134308</v>
          </cell>
          <cell r="H26">
            <v>470137.99</v>
          </cell>
        </row>
        <row r="27">
          <cell r="D27" t="str">
            <v>A44000</v>
          </cell>
          <cell r="E27" t="str">
            <v>44000 - REAL ESTATE SERVICES</v>
          </cell>
          <cell r="F27">
            <v>9403207</v>
          </cell>
          <cell r="G27">
            <v>10097544</v>
          </cell>
          <cell r="H27">
            <v>7802722.79</v>
          </cell>
        </row>
        <row r="28">
          <cell r="D28" t="str">
            <v>A47000</v>
          </cell>
          <cell r="E28" t="str">
            <v>47000 - RECORDS AND LICENSNG SERV.</v>
          </cell>
          <cell r="F28">
            <v>27473658</v>
          </cell>
          <cell r="G28">
            <v>27473658</v>
          </cell>
          <cell r="H28">
            <v>19166152.92</v>
          </cell>
        </row>
        <row r="29">
          <cell r="D29" t="str">
            <v>A50000</v>
          </cell>
          <cell r="E29" t="str">
            <v>50000 - PROSECUTING ATTORNEY</v>
          </cell>
          <cell r="F29">
            <v>159904667</v>
          </cell>
          <cell r="G29">
            <v>161472023</v>
          </cell>
          <cell r="H29">
            <v>119331789.11</v>
          </cell>
        </row>
        <row r="30">
          <cell r="D30" t="str">
            <v>A51000</v>
          </cell>
          <cell r="E30" t="str">
            <v>51000 - SUPERIOR COURT</v>
          </cell>
          <cell r="F30">
            <v>108418403</v>
          </cell>
          <cell r="G30">
            <v>115907245</v>
          </cell>
          <cell r="H30">
            <v>82896297.16</v>
          </cell>
        </row>
        <row r="31">
          <cell r="D31" t="str">
            <v>A53000</v>
          </cell>
          <cell r="E31" t="str">
            <v>53000 - DISTRICT COURT</v>
          </cell>
          <cell r="F31">
            <v>69880209</v>
          </cell>
          <cell r="G31">
            <v>72183323</v>
          </cell>
          <cell r="H31">
            <v>51665928.91</v>
          </cell>
        </row>
        <row r="32">
          <cell r="D32" t="str">
            <v>A53500</v>
          </cell>
          <cell r="E32" t="str">
            <v>53500 - ELECTIONS</v>
          </cell>
          <cell r="F32">
            <v>42022096</v>
          </cell>
          <cell r="G32">
            <v>42947928</v>
          </cell>
          <cell r="H32">
            <v>31903207.41</v>
          </cell>
        </row>
        <row r="33">
          <cell r="D33" t="str">
            <v>A54000</v>
          </cell>
          <cell r="E33" t="str">
            <v>54000 - JUDICIAL ADMINISTRATION</v>
          </cell>
          <cell r="F33">
            <v>48938476</v>
          </cell>
          <cell r="G33">
            <v>50421756</v>
          </cell>
          <cell r="H33">
            <v>37049621.49</v>
          </cell>
        </row>
        <row r="34">
          <cell r="D34" t="str">
            <v>A61000</v>
          </cell>
          <cell r="E34" t="str">
            <v>61000 - STATE EXAMINER</v>
          </cell>
          <cell r="F34">
            <v>2229786</v>
          </cell>
          <cell r="G34">
            <v>2229786</v>
          </cell>
          <cell r="H34">
            <v>1167681.56</v>
          </cell>
        </row>
        <row r="35">
          <cell r="D35" t="str">
            <v>A63000</v>
          </cell>
          <cell r="E35" t="str">
            <v>63000 - BOUNDARY REVIEW</v>
          </cell>
          <cell r="F35">
            <v>798199</v>
          </cell>
          <cell r="G35">
            <v>798199</v>
          </cell>
          <cell r="H35">
            <v>546343.49</v>
          </cell>
        </row>
        <row r="36">
          <cell r="D36" t="str">
            <v>A64500</v>
          </cell>
          <cell r="E36" t="str">
            <v>64500 - FEDERAL LOBBYING</v>
          </cell>
          <cell r="F36">
            <v>560000</v>
          </cell>
          <cell r="G36">
            <v>560000</v>
          </cell>
          <cell r="H36">
            <v>397435.2</v>
          </cell>
        </row>
        <row r="37">
          <cell r="D37" t="str">
            <v>A65000</v>
          </cell>
          <cell r="E37" t="str">
            <v>65000 - MEMBERSHIPS AND DUES</v>
          </cell>
          <cell r="F37">
            <v>1850000</v>
          </cell>
          <cell r="G37">
            <v>2474000</v>
          </cell>
          <cell r="H37">
            <v>1775255.45</v>
          </cell>
        </row>
        <row r="38">
          <cell r="D38" t="str">
            <v>A65600</v>
          </cell>
          <cell r="E38" t="str">
            <v>65600 - INTERNAL SUPPORT</v>
          </cell>
          <cell r="F38">
            <v>41692676</v>
          </cell>
          <cell r="G38">
            <v>42416676</v>
          </cell>
          <cell r="H38">
            <v>32483404.21</v>
          </cell>
        </row>
        <row r="39">
          <cell r="D39" t="str">
            <v>A67000</v>
          </cell>
          <cell r="E39" t="str">
            <v>67000 - ASSESSMENTS</v>
          </cell>
          <cell r="F39">
            <v>60192103</v>
          </cell>
          <cell r="G39">
            <v>60616201</v>
          </cell>
          <cell r="H39">
            <v>44712717.11</v>
          </cell>
        </row>
        <row r="40">
          <cell r="D40" t="str">
            <v>A69100</v>
          </cell>
          <cell r="E40" t="str">
            <v>69100 - GF TRANSFER TO DEBT SERVICE</v>
          </cell>
          <cell r="F40">
            <v>60019998</v>
          </cell>
          <cell r="G40">
            <v>60019998</v>
          </cell>
          <cell r="H40">
            <v>53767701.51</v>
          </cell>
        </row>
        <row r="41">
          <cell r="D41" t="str">
            <v>A69200</v>
          </cell>
          <cell r="E41" t="str">
            <v>69200 - GF TRANSFER TO DLS</v>
          </cell>
          <cell r="F41">
            <v>4858024</v>
          </cell>
          <cell r="G41">
            <v>5831377</v>
          </cell>
          <cell r="H41">
            <v>3266608</v>
          </cell>
        </row>
        <row r="42">
          <cell r="D42" t="str">
            <v>A69400</v>
          </cell>
          <cell r="E42" t="str">
            <v>69400 - GF TRANSFER TO DCHS</v>
          </cell>
          <cell r="F42">
            <v>23856000</v>
          </cell>
          <cell r="G42">
            <v>26518000</v>
          </cell>
          <cell r="H42">
            <v>20108639.5</v>
          </cell>
        </row>
        <row r="43">
          <cell r="D43" t="str">
            <v>A69500</v>
          </cell>
          <cell r="E43" t="str">
            <v>69500 - GF TRANSFER TO DES</v>
          </cell>
          <cell r="F43">
            <v>5967800</v>
          </cell>
          <cell r="G43">
            <v>10961085</v>
          </cell>
          <cell r="H43">
            <v>4935859</v>
          </cell>
        </row>
        <row r="44">
          <cell r="D44" t="str">
            <v>A69600</v>
          </cell>
          <cell r="E44" t="str">
            <v>69600 - GF TRANSFER TO DPH</v>
          </cell>
          <cell r="F44">
            <v>53728524</v>
          </cell>
          <cell r="G44">
            <v>54688343</v>
          </cell>
          <cell r="H44">
            <v>40940408.5</v>
          </cell>
        </row>
        <row r="45">
          <cell r="D45" t="str">
            <v>A69700</v>
          </cell>
          <cell r="E45" t="str">
            <v>69700 - GF TRANSFER TO DNRP</v>
          </cell>
          <cell r="F45">
            <v>5134000</v>
          </cell>
          <cell r="G45">
            <v>5448795</v>
          </cell>
          <cell r="H45">
            <v>3110589.74</v>
          </cell>
        </row>
        <row r="46">
          <cell r="D46" t="str">
            <v>A69800</v>
          </cell>
          <cell r="E46" t="str">
            <v>69800 - GF TRANSFER TO KCIT</v>
          </cell>
          <cell r="F46">
            <v>4873767</v>
          </cell>
          <cell r="G46">
            <v>8054640</v>
          </cell>
          <cell r="H46">
            <v>3341563.8</v>
          </cell>
        </row>
        <row r="47">
          <cell r="D47" t="str">
            <v>A69900</v>
          </cell>
          <cell r="E47" t="str">
            <v>69900 - GF CIP TRANSFER TO DES</v>
          </cell>
          <cell r="F47">
            <v>1697011</v>
          </cell>
          <cell r="G47">
            <v>32845191</v>
          </cell>
          <cell r="H47">
            <v>7509111.36</v>
          </cell>
        </row>
        <row r="48">
          <cell r="D48" t="str">
            <v>A82000</v>
          </cell>
          <cell r="E48" t="str">
            <v>82000 - JAIL HEALTH SERVICES</v>
          </cell>
          <cell r="F48">
            <v>79697773</v>
          </cell>
          <cell r="G48">
            <v>81472847</v>
          </cell>
          <cell r="H48">
            <v>61783207.88</v>
          </cell>
        </row>
        <row r="49">
          <cell r="D49" t="str">
            <v>A87000</v>
          </cell>
          <cell r="E49" t="str">
            <v>87000 - MEDICAL EXAMINER</v>
          </cell>
          <cell r="F49">
            <v>13878398</v>
          </cell>
          <cell r="G49">
            <v>14165594</v>
          </cell>
          <cell r="H49">
            <v>10479763.37</v>
          </cell>
        </row>
        <row r="50">
          <cell r="D50" t="str">
            <v>A91000</v>
          </cell>
          <cell r="E50" t="str">
            <v>91000 - ADULT AND JUVENILE DETENTION CX</v>
          </cell>
          <cell r="F50">
            <v>323129439</v>
          </cell>
          <cell r="G50">
            <v>325721089</v>
          </cell>
          <cell r="H50">
            <v>251432099.66</v>
          </cell>
        </row>
        <row r="51">
          <cell r="D51" t="str">
            <v>A95000</v>
          </cell>
          <cell r="E51" t="str">
            <v>95000 - PUBLIC DEFENSE</v>
          </cell>
          <cell r="F51">
            <v>147846399</v>
          </cell>
          <cell r="G51">
            <v>150956985</v>
          </cell>
          <cell r="H51">
            <v>117258291.69</v>
          </cell>
        </row>
        <row r="52">
          <cell r="D52" t="str">
            <v>A91400</v>
          </cell>
          <cell r="E52" t="str">
            <v>91400 - INMATE WELFARE ADMIN</v>
          </cell>
          <cell r="F52">
            <v>2729893</v>
          </cell>
          <cell r="G52">
            <v>2729893</v>
          </cell>
          <cell r="H52">
            <v>2396903.33</v>
          </cell>
        </row>
        <row r="53">
          <cell r="D53" t="str">
            <v>A91500</v>
          </cell>
          <cell r="E53" t="str">
            <v>91500 - JUVENILE INMATE WELFARE</v>
          </cell>
          <cell r="F53">
            <v>8000</v>
          </cell>
          <cell r="G53">
            <v>8000</v>
          </cell>
          <cell r="H53">
            <v>6442.11</v>
          </cell>
        </row>
        <row r="54">
          <cell r="D54" t="str">
            <v>A73000</v>
          </cell>
          <cell r="E54" t="str">
            <v>73000 - ROADS</v>
          </cell>
          <cell r="F54">
            <v>216414023</v>
          </cell>
          <cell r="G54">
            <v>219665809</v>
          </cell>
          <cell r="H54">
            <v>147792528.86</v>
          </cell>
        </row>
        <row r="55">
          <cell r="D55" t="str">
            <v>A73400</v>
          </cell>
          <cell r="E55" t="str">
            <v>73400 - ROADS CONSTRUCTION TRANS</v>
          </cell>
          <cell r="F55">
            <v>29440000</v>
          </cell>
          <cell r="G55">
            <v>29440000</v>
          </cell>
          <cell r="H55">
            <v>22205000</v>
          </cell>
        </row>
        <row r="56">
          <cell r="D56" t="str">
            <v>A71500</v>
          </cell>
          <cell r="E56" t="str">
            <v>71500 - SW LF POST CLOSURE MAINT</v>
          </cell>
          <cell r="F56">
            <v>3881632</v>
          </cell>
          <cell r="G56">
            <v>3881632</v>
          </cell>
          <cell r="H56">
            <v>2352685.36</v>
          </cell>
        </row>
        <row r="57">
          <cell r="D57" t="str">
            <v>A48000</v>
          </cell>
          <cell r="E57" t="str">
            <v>48000 - VETERANS SERVICES</v>
          </cell>
          <cell r="F57">
            <v>6516104</v>
          </cell>
          <cell r="G57">
            <v>6516104</v>
          </cell>
          <cell r="H57">
            <v>4103906.48</v>
          </cell>
        </row>
        <row r="58">
          <cell r="D58" t="str">
            <v>A92000</v>
          </cell>
          <cell r="E58" t="str">
            <v>92000 - DEVELOPMENTL DISABILITIES</v>
          </cell>
          <cell r="F58">
            <v>110435020</v>
          </cell>
          <cell r="G58">
            <v>113302377</v>
          </cell>
          <cell r="H58">
            <v>61675982.45</v>
          </cell>
        </row>
        <row r="59">
          <cell r="D59" t="str">
            <v>A93500</v>
          </cell>
          <cell r="E59" t="str">
            <v>93500 - COMM AND HUMAN SVCS ADMIN</v>
          </cell>
          <cell r="F59">
            <v>16465639</v>
          </cell>
          <cell r="G59">
            <v>16665639</v>
          </cell>
          <cell r="H59">
            <v>13045426.27</v>
          </cell>
        </row>
        <row r="60">
          <cell r="D60" t="str">
            <v>A47100</v>
          </cell>
          <cell r="E60" t="str">
            <v>47100 - RECORDERS OPERATION AND MAINTENANCE</v>
          </cell>
          <cell r="F60">
            <v>3952404</v>
          </cell>
          <cell r="G60">
            <v>3952404</v>
          </cell>
          <cell r="H60">
            <v>2427495.27</v>
          </cell>
        </row>
        <row r="61">
          <cell r="D61" t="str">
            <v>A43100</v>
          </cell>
          <cell r="E61" t="str">
            <v>43100 - ENHANCED 911</v>
          </cell>
          <cell r="F61">
            <v>58596622</v>
          </cell>
          <cell r="G61">
            <v>58596622</v>
          </cell>
          <cell r="H61">
            <v>27777227.66</v>
          </cell>
        </row>
        <row r="62">
          <cell r="D62" t="str">
            <v>A92400</v>
          </cell>
          <cell r="E62" t="str">
            <v>92400 - BEHAVIORAL HEALTH</v>
          </cell>
          <cell r="F62">
            <v>683897539</v>
          </cell>
          <cell r="G62">
            <v>690027793</v>
          </cell>
          <cell r="H62">
            <v>431115016.48</v>
          </cell>
        </row>
        <row r="63">
          <cell r="D63" t="str">
            <v>A58300</v>
          </cell>
          <cell r="E63" t="str">
            <v>58300 - JUDICIAL ADMIN MIDD</v>
          </cell>
          <cell r="F63">
            <v>3502197</v>
          </cell>
          <cell r="G63">
            <v>3532595</v>
          </cell>
          <cell r="H63">
            <v>2568496.97</v>
          </cell>
        </row>
        <row r="64">
          <cell r="D64" t="str">
            <v>A68800</v>
          </cell>
          <cell r="E64" t="str">
            <v>68800 - PROSECUTING ATTORNEY MIDD</v>
          </cell>
          <cell r="F64">
            <v>2831524</v>
          </cell>
          <cell r="G64">
            <v>2831524</v>
          </cell>
          <cell r="H64">
            <v>1970932.92</v>
          </cell>
        </row>
        <row r="65">
          <cell r="D65" t="str">
            <v>A78300</v>
          </cell>
          <cell r="E65" t="str">
            <v>78300 - SUPERIOR COURT MIDD</v>
          </cell>
          <cell r="F65">
            <v>4859676</v>
          </cell>
          <cell r="G65">
            <v>4859676</v>
          </cell>
          <cell r="H65">
            <v>3358058.25</v>
          </cell>
        </row>
        <row r="66">
          <cell r="D66" t="str">
            <v>A98300</v>
          </cell>
          <cell r="E66" t="str">
            <v>98300 - DPD MIDD</v>
          </cell>
          <cell r="F66">
            <v>5642452</v>
          </cell>
          <cell r="G66">
            <v>5642452</v>
          </cell>
          <cell r="H66">
            <v>3420058.22</v>
          </cell>
        </row>
        <row r="67">
          <cell r="D67" t="str">
            <v>A98400</v>
          </cell>
          <cell r="E67" t="str">
            <v>98400 - DISTRICT COURT MIDD</v>
          </cell>
          <cell r="F67">
            <v>3785451</v>
          </cell>
          <cell r="G67">
            <v>4019487</v>
          </cell>
          <cell r="H67">
            <v>2687008.37</v>
          </cell>
        </row>
        <row r="68">
          <cell r="D68" t="str">
            <v>A99000</v>
          </cell>
          <cell r="E68" t="str">
            <v>99000 - MIDD</v>
          </cell>
          <cell r="F68">
            <v>137965260</v>
          </cell>
          <cell r="G68">
            <v>138965260</v>
          </cell>
          <cell r="H68">
            <v>92109498.24</v>
          </cell>
        </row>
        <row r="69">
          <cell r="D69" t="str">
            <v>A11900</v>
          </cell>
          <cell r="E69" t="str">
            <v>11900 - VETERANS SENIORS &amp; HUMAN SVCS LEVY</v>
          </cell>
          <cell r="F69">
            <v>109610131</v>
          </cell>
          <cell r="G69">
            <v>112968981</v>
          </cell>
          <cell r="H69">
            <v>62709272.3</v>
          </cell>
        </row>
        <row r="70">
          <cell r="D70" t="str">
            <v>A30100</v>
          </cell>
          <cell r="E70" t="str">
            <v>30100 - ARTS AND CULTURAL DEVELOPMENT</v>
          </cell>
          <cell r="F70">
            <v>7752240</v>
          </cell>
          <cell r="G70">
            <v>29752240</v>
          </cell>
          <cell r="H70">
            <v>14335413.47</v>
          </cell>
        </row>
        <row r="71">
          <cell r="D71" t="str">
            <v>A83000</v>
          </cell>
          <cell r="E71" t="str">
            <v>83000 - EMERGENCY MEDICAL SVCS</v>
          </cell>
          <cell r="F71">
            <v>94713986</v>
          </cell>
          <cell r="G71">
            <v>191077423</v>
          </cell>
          <cell r="H71">
            <v>119014393.18</v>
          </cell>
        </row>
        <row r="72">
          <cell r="D72" t="str">
            <v>A74100</v>
          </cell>
          <cell r="E72" t="str">
            <v>74100 - WATER AND LAND RESOURCES</v>
          </cell>
          <cell r="F72">
            <v>74621879</v>
          </cell>
          <cell r="G72">
            <v>75430707</v>
          </cell>
          <cell r="H72">
            <v>51912368.97</v>
          </cell>
        </row>
        <row r="73">
          <cell r="D73" t="str">
            <v>A84500</v>
          </cell>
          <cell r="E73" t="str">
            <v>84500 - WATER AND LAND RESOURCES SWM</v>
          </cell>
          <cell r="F73">
            <v>81764956.82</v>
          </cell>
          <cell r="G73">
            <v>83888172.82</v>
          </cell>
          <cell r="H73">
            <v>54512436.29</v>
          </cell>
        </row>
        <row r="74">
          <cell r="D74" t="str">
            <v>A20800</v>
          </cell>
          <cell r="E74" t="str">
            <v>20800 - AUTO FINGERPRINT IDENT</v>
          </cell>
          <cell r="F74">
            <v>43745127</v>
          </cell>
          <cell r="G74">
            <v>50863161</v>
          </cell>
          <cell r="H74">
            <v>34794532.34</v>
          </cell>
        </row>
        <row r="75">
          <cell r="D75" t="str">
            <v>A86000</v>
          </cell>
          <cell r="E75" t="str">
            <v>86000 - LOCAL HAZARDOUS WASTE</v>
          </cell>
          <cell r="F75">
            <v>41743839</v>
          </cell>
          <cell r="G75">
            <v>41743839</v>
          </cell>
          <cell r="H75">
            <v>19520390.04</v>
          </cell>
        </row>
        <row r="76">
          <cell r="D76" t="str">
            <v>A35500</v>
          </cell>
          <cell r="E76" t="str">
            <v>35500 - YOUTH AND AMATEUR SPORTS FUND</v>
          </cell>
          <cell r="F76">
            <v>9357900</v>
          </cell>
          <cell r="G76">
            <v>20264170</v>
          </cell>
          <cell r="H76">
            <v>7272308.11</v>
          </cell>
        </row>
        <row r="77">
          <cell r="D77" t="str">
            <v>A38400</v>
          </cell>
          <cell r="E77" t="str">
            <v>38400 - NOXIOUS WEED CONTROL PROGRAM</v>
          </cell>
          <cell r="F77">
            <v>9028580</v>
          </cell>
          <cell r="G77">
            <v>9028580</v>
          </cell>
          <cell r="H77">
            <v>5141226.89</v>
          </cell>
        </row>
        <row r="78">
          <cell r="D78" t="str">
            <v>A32510</v>
          </cell>
          <cell r="E78" t="str">
            <v>32510 - PLANNING AND PERMITTING</v>
          </cell>
          <cell r="F78">
            <v>30590769</v>
          </cell>
          <cell r="G78">
            <v>30590769</v>
          </cell>
          <cell r="H78">
            <v>22378066.26</v>
          </cell>
        </row>
        <row r="79">
          <cell r="D79" t="str">
            <v>A52500</v>
          </cell>
          <cell r="E79" t="str">
            <v>52500 - PERMITTING DIVISION ABATEMENT</v>
          </cell>
          <cell r="F79">
            <v>598373</v>
          </cell>
          <cell r="G79">
            <v>598373</v>
          </cell>
          <cell r="H79">
            <v>456438.96</v>
          </cell>
        </row>
        <row r="80">
          <cell r="D80" t="str">
            <v>A32530</v>
          </cell>
          <cell r="E80" t="str">
            <v>32530 - GENERAL PUBLIC SERVICES</v>
          </cell>
          <cell r="F80">
            <v>4519045</v>
          </cell>
          <cell r="G80">
            <v>4680045</v>
          </cell>
          <cell r="H80">
            <v>3512251.18</v>
          </cell>
        </row>
        <row r="81">
          <cell r="D81" t="str">
            <v>A77000</v>
          </cell>
          <cell r="E81" t="str">
            <v>77000 - DEPARTMENT LOCAL SERVICES</v>
          </cell>
          <cell r="F81">
            <v>8197919</v>
          </cell>
          <cell r="G81">
            <v>12455594</v>
          </cell>
          <cell r="H81">
            <v>5698148.69</v>
          </cell>
        </row>
        <row r="82">
          <cell r="D82" t="str">
            <v>A60150</v>
          </cell>
          <cell r="E82" t="str">
            <v>60150 - FMD PARKING FACILITIES</v>
          </cell>
          <cell r="F82">
            <v>8871272</v>
          </cell>
          <cell r="G82">
            <v>8871272</v>
          </cell>
          <cell r="H82">
            <v>5890594.69</v>
          </cell>
        </row>
        <row r="83">
          <cell r="D83" t="str">
            <v>A88800</v>
          </cell>
          <cell r="E83" t="str">
            <v>88800 - COMMUNITY SERVICES OPERATING</v>
          </cell>
          <cell r="F83">
            <v>12948149</v>
          </cell>
          <cell r="G83">
            <v>39325067</v>
          </cell>
          <cell r="H83">
            <v>10085956.29</v>
          </cell>
        </row>
        <row r="84">
          <cell r="D84" t="str">
            <v>A53400</v>
          </cell>
          <cell r="E84" t="str">
            <v>53400 - REGIONAL ANIMAL SERVICES</v>
          </cell>
          <cell r="F84">
            <v>15457987</v>
          </cell>
          <cell r="G84">
            <v>15457987</v>
          </cell>
          <cell r="H84">
            <v>10857302.72</v>
          </cell>
        </row>
        <row r="85">
          <cell r="D85" t="str">
            <v>A53800</v>
          </cell>
          <cell r="E85" t="str">
            <v>53800 - ANIMAL BEQUESTS</v>
          </cell>
          <cell r="F85">
            <v>380000</v>
          </cell>
          <cell r="G85">
            <v>380000</v>
          </cell>
          <cell r="H85">
            <v>189927.42</v>
          </cell>
        </row>
        <row r="86">
          <cell r="D86" t="str">
            <v>A64000</v>
          </cell>
          <cell r="E86" t="str">
            <v>64000 - PARKS</v>
          </cell>
          <cell r="F86">
            <v>48493752</v>
          </cell>
          <cell r="G86">
            <v>102475838</v>
          </cell>
          <cell r="H86">
            <v>67759961.95</v>
          </cell>
        </row>
        <row r="87">
          <cell r="D87" t="str">
            <v>A64200</v>
          </cell>
          <cell r="E87" t="str">
            <v>64200 - PARKS OPEN SPACE AND TRAILS LEVY</v>
          </cell>
          <cell r="F87">
            <v>77274987</v>
          </cell>
          <cell r="G87">
            <v>79655787</v>
          </cell>
          <cell r="H87">
            <v>40885449.16</v>
          </cell>
        </row>
        <row r="88">
          <cell r="D88" t="str">
            <v>A84600</v>
          </cell>
          <cell r="E88" t="str">
            <v>84600 - HISTORIC PRESVATN PRGM</v>
          </cell>
          <cell r="F88">
            <v>1178718</v>
          </cell>
          <cell r="G88">
            <v>1178718</v>
          </cell>
          <cell r="H88">
            <v>876809.16</v>
          </cell>
        </row>
        <row r="89">
          <cell r="D89" t="str">
            <v>A93700</v>
          </cell>
          <cell r="E89" t="str">
            <v>93700 - BEST STARTS FOR KIDS LEVY</v>
          </cell>
          <cell r="F89">
            <v>168378224</v>
          </cell>
          <cell r="G89">
            <v>204973543</v>
          </cell>
          <cell r="H89">
            <v>143098031.19</v>
          </cell>
        </row>
        <row r="90">
          <cell r="D90" t="str">
            <v>A15100</v>
          </cell>
          <cell r="E90" t="str">
            <v>15100 - PSERN LEVY</v>
          </cell>
          <cell r="F90">
            <v>67317031</v>
          </cell>
          <cell r="G90">
            <v>67317031</v>
          </cell>
          <cell r="H90">
            <v>33649656</v>
          </cell>
        </row>
        <row r="91">
          <cell r="D91" t="str">
            <v>A56100</v>
          </cell>
          <cell r="E91" t="str">
            <v>56100 - FLOOD CONTROL DISTRICT</v>
          </cell>
          <cell r="F91">
            <v>137036215</v>
          </cell>
          <cell r="G91">
            <v>243295830</v>
          </cell>
          <cell r="H91">
            <v>15118814.85</v>
          </cell>
        </row>
        <row r="92">
          <cell r="D92" t="str">
            <v>A38200</v>
          </cell>
          <cell r="E92" t="str">
            <v>38200 - DNRP ADMINISTRATION</v>
          </cell>
          <cell r="F92">
            <v>15917185</v>
          </cell>
          <cell r="G92">
            <v>16179185</v>
          </cell>
          <cell r="H92">
            <v>11715257.05</v>
          </cell>
        </row>
        <row r="93">
          <cell r="D93" t="str">
            <v>A80000</v>
          </cell>
          <cell r="E93" t="str">
            <v>80000 - PUBLIC HEALTH</v>
          </cell>
          <cell r="F93">
            <v>419006971</v>
          </cell>
          <cell r="G93">
            <v>487747219.63</v>
          </cell>
          <cell r="H93">
            <v>309779875.27</v>
          </cell>
        </row>
        <row r="94">
          <cell r="D94" t="str">
            <v>A76000</v>
          </cell>
          <cell r="E94" t="str">
            <v>76000 - INTERCOUNTY RIVER IMPROVEMENT</v>
          </cell>
          <cell r="F94">
            <v>135396</v>
          </cell>
          <cell r="G94">
            <v>135396</v>
          </cell>
          <cell r="H94">
            <v>48100</v>
          </cell>
        </row>
        <row r="95">
          <cell r="D95" t="str">
            <v>A85000</v>
          </cell>
          <cell r="E95" t="str">
            <v>85000 - ENVIRON HEALTH SERVICES</v>
          </cell>
          <cell r="F95">
            <v>62740992</v>
          </cell>
          <cell r="G95">
            <v>63832740</v>
          </cell>
          <cell r="H95">
            <v>42368180.35</v>
          </cell>
        </row>
        <row r="96">
          <cell r="D96" t="str">
            <v>A89000</v>
          </cell>
          <cell r="E96" t="str">
            <v>89000 - PUBLIC HEALTH ADMIN</v>
          </cell>
          <cell r="F96">
            <v>33120816</v>
          </cell>
          <cell r="G96">
            <v>33120816</v>
          </cell>
          <cell r="H96">
            <v>24601897.51</v>
          </cell>
        </row>
        <row r="97">
          <cell r="D97" t="str">
            <v>A20300</v>
          </cell>
          <cell r="E97" t="str">
            <v>20300 - SHERIFF GRANTS</v>
          </cell>
          <cell r="F97">
            <v>4602049</v>
          </cell>
          <cell r="G97">
            <v>4602049</v>
          </cell>
          <cell r="H97">
            <v>1223898.41</v>
          </cell>
        </row>
        <row r="98">
          <cell r="D98" t="str">
            <v>A40300</v>
          </cell>
          <cell r="E98" t="str">
            <v>40300 - EXECUTIVE ADMIN 214 GRANT</v>
          </cell>
          <cell r="F98">
            <v>34028306</v>
          </cell>
          <cell r="G98">
            <v>34028306</v>
          </cell>
          <cell r="H98">
            <v>4586621.7</v>
          </cell>
        </row>
        <row r="99">
          <cell r="D99" t="str">
            <v>A50300</v>
          </cell>
          <cell r="E99" t="str">
            <v>50300 - PROSECUTOR GRANTS</v>
          </cell>
          <cell r="F99">
            <v>6695150</v>
          </cell>
          <cell r="G99">
            <v>6695150</v>
          </cell>
          <cell r="H99">
            <v>3453255.05</v>
          </cell>
        </row>
        <row r="100">
          <cell r="D100" t="str">
            <v>A51300</v>
          </cell>
          <cell r="E100" t="str">
            <v>51300 - SUPERIOR COURT GRANTS</v>
          </cell>
          <cell r="F100">
            <v>10313500</v>
          </cell>
          <cell r="G100">
            <v>10313500</v>
          </cell>
          <cell r="H100">
            <v>7142547.07</v>
          </cell>
        </row>
        <row r="101">
          <cell r="D101" t="str">
            <v>A54300</v>
          </cell>
          <cell r="E101" t="str">
            <v>54300 - JUDICIAL ADMINISTRATION GRANTS</v>
          </cell>
          <cell r="F101">
            <v>354722</v>
          </cell>
          <cell r="G101">
            <v>354722</v>
          </cell>
          <cell r="H101">
            <v>278734.68</v>
          </cell>
        </row>
        <row r="102">
          <cell r="D102" t="str">
            <v>A99300</v>
          </cell>
          <cell r="E102" t="str">
            <v>99300 - NON DEPARTMENTAL GRANTS</v>
          </cell>
          <cell r="F102">
            <v>6010000</v>
          </cell>
          <cell r="G102">
            <v>6010000</v>
          </cell>
          <cell r="H102">
            <v>329522.58</v>
          </cell>
        </row>
        <row r="103">
          <cell r="D103" t="str">
            <v>A93600</v>
          </cell>
          <cell r="E103" t="str">
            <v>93600 - EMPLOYMENT EDUCATION RESOURCE</v>
          </cell>
          <cell r="F103">
            <v>35435978</v>
          </cell>
          <cell r="G103">
            <v>37624978</v>
          </cell>
          <cell r="H103">
            <v>24180921.33</v>
          </cell>
        </row>
        <row r="104">
          <cell r="D104" t="str">
            <v>A35000</v>
          </cell>
          <cell r="E104" t="str">
            <v>35000 - FEDERAL HSG AND CMTY DEV</v>
          </cell>
          <cell r="F104">
            <v>347797501</v>
          </cell>
          <cell r="G104">
            <v>359045238</v>
          </cell>
          <cell r="H104">
            <v>163895737.86</v>
          </cell>
        </row>
        <row r="105">
          <cell r="D105" t="str">
            <v>A72000</v>
          </cell>
          <cell r="E105" t="str">
            <v>72000 - SOLID WASTE</v>
          </cell>
          <cell r="F105">
            <v>318685867</v>
          </cell>
          <cell r="G105">
            <v>317418281</v>
          </cell>
          <cell r="H105">
            <v>206012366.29</v>
          </cell>
        </row>
        <row r="106">
          <cell r="D106" t="str">
            <v>A71000</v>
          </cell>
          <cell r="E106" t="str">
            <v>71000 - AIRPORT</v>
          </cell>
          <cell r="F106">
            <v>40881662</v>
          </cell>
          <cell r="G106">
            <v>41910686</v>
          </cell>
          <cell r="H106">
            <v>30639777.48</v>
          </cell>
        </row>
        <row r="107">
          <cell r="D107" t="str">
            <v>A71600</v>
          </cell>
          <cell r="E107" t="str">
            <v>71600 - AIRPORT CONSTRUCTION TRANSFER</v>
          </cell>
          <cell r="F107">
            <v>18974373</v>
          </cell>
          <cell r="G107">
            <v>18974373</v>
          </cell>
          <cell r="H107">
            <v>8974373</v>
          </cell>
        </row>
        <row r="108">
          <cell r="D108" t="str">
            <v>A21300</v>
          </cell>
          <cell r="E108" t="str">
            <v>21300 - RADIO COMMUNICATION SERVICES</v>
          </cell>
          <cell r="F108">
            <v>9409823</v>
          </cell>
          <cell r="G108">
            <v>9409823</v>
          </cell>
          <cell r="H108">
            <v>6770654</v>
          </cell>
        </row>
        <row r="109">
          <cell r="D109" t="str">
            <v>A49000</v>
          </cell>
          <cell r="E109" t="str">
            <v>49000 - INET</v>
          </cell>
          <cell r="F109">
            <v>6576283</v>
          </cell>
          <cell r="G109">
            <v>6576283</v>
          </cell>
          <cell r="H109">
            <v>3794441.97</v>
          </cell>
        </row>
        <row r="110">
          <cell r="D110" t="str">
            <v>A46250</v>
          </cell>
          <cell r="E110" t="str">
            <v>46250 - MARINE</v>
          </cell>
          <cell r="F110">
            <v>19754316</v>
          </cell>
          <cell r="G110">
            <v>21147924</v>
          </cell>
          <cell r="H110">
            <v>12971106.2</v>
          </cell>
        </row>
        <row r="111">
          <cell r="D111" t="str">
            <v>A15000</v>
          </cell>
          <cell r="E111" t="str">
            <v>15000 - FINANCE GF</v>
          </cell>
          <cell r="G111">
            <v>0</v>
          </cell>
          <cell r="H111">
            <v>0</v>
          </cell>
        </row>
        <row r="112">
          <cell r="D112" t="str">
            <v>A46100</v>
          </cell>
          <cell r="E112" t="str">
            <v>46100 - WASTEWATER TREATMENT</v>
          </cell>
          <cell r="F112">
            <v>335900014</v>
          </cell>
          <cell r="G112">
            <v>342181419</v>
          </cell>
          <cell r="H112">
            <v>239676062.23</v>
          </cell>
        </row>
        <row r="113">
          <cell r="D113" t="str">
            <v>A46410</v>
          </cell>
          <cell r="E113" t="str">
            <v>46410 - TRANSIT</v>
          </cell>
          <cell r="F113">
            <v>1903479676</v>
          </cell>
          <cell r="G113">
            <v>1938473681</v>
          </cell>
          <cell r="H113">
            <v>1367413246.04</v>
          </cell>
        </row>
        <row r="114">
          <cell r="D114" t="str">
            <v>A75700</v>
          </cell>
          <cell r="E114" t="str">
            <v>75700 - TRANSIT REVENUE STABILIZATION</v>
          </cell>
          <cell r="G114">
            <v>0</v>
          </cell>
          <cell r="H114">
            <v>0</v>
          </cell>
        </row>
        <row r="115">
          <cell r="D115" t="str">
            <v>A66600</v>
          </cell>
          <cell r="E115" t="str">
            <v>66600 - SAFETY AND CLAIMS MANAGEMNT</v>
          </cell>
          <cell r="F115">
            <v>77838148</v>
          </cell>
          <cell r="G115">
            <v>77838148</v>
          </cell>
          <cell r="H115">
            <v>47735985.8</v>
          </cell>
        </row>
        <row r="116">
          <cell r="D116" t="str">
            <v>A13700</v>
          </cell>
          <cell r="E116" t="str">
            <v>13700 - FLEET WASTEWATER ERANDR</v>
          </cell>
          <cell r="F116">
            <v>10072967</v>
          </cell>
          <cell r="G116">
            <v>11261289</v>
          </cell>
          <cell r="H116">
            <v>4114043.07</v>
          </cell>
        </row>
        <row r="117">
          <cell r="D117" t="str">
            <v>A13800</v>
          </cell>
          <cell r="E117" t="str">
            <v>13800 - FBOD</v>
          </cell>
          <cell r="F117">
            <v>69272744</v>
          </cell>
          <cell r="G117">
            <v>70476507</v>
          </cell>
          <cell r="H117">
            <v>51295441.31</v>
          </cell>
        </row>
        <row r="118">
          <cell r="D118" t="str">
            <v>A15000</v>
          </cell>
          <cell r="E118" t="str">
            <v>15000 - FINANCE GF</v>
          </cell>
          <cell r="G118">
            <v>0</v>
          </cell>
          <cell r="H118">
            <v>0</v>
          </cell>
        </row>
        <row r="119">
          <cell r="D119" t="str">
            <v>A01100</v>
          </cell>
          <cell r="E119" t="str">
            <v>01100 - COUNTY GIS</v>
          </cell>
          <cell r="F119">
            <v>15739194</v>
          </cell>
          <cell r="G119">
            <v>15739194</v>
          </cell>
          <cell r="H119">
            <v>8718795.02</v>
          </cell>
        </row>
        <row r="120">
          <cell r="D120" t="str">
            <v>A30000</v>
          </cell>
          <cell r="E120" t="str">
            <v>30000 - BUSINESS RESOURCE CENTER</v>
          </cell>
          <cell r="F120">
            <v>40601563</v>
          </cell>
          <cell r="G120">
            <v>41563043</v>
          </cell>
          <cell r="H120">
            <v>31385842.76</v>
          </cell>
        </row>
        <row r="121">
          <cell r="D121" t="str">
            <v>A42900</v>
          </cell>
          <cell r="E121" t="str">
            <v>42900 - EMPLOYEE BENEFITS</v>
          </cell>
          <cell r="F121">
            <v>612984636</v>
          </cell>
          <cell r="G121">
            <v>612984636</v>
          </cell>
          <cell r="H121">
            <v>420943373.16</v>
          </cell>
        </row>
        <row r="122">
          <cell r="D122" t="str">
            <v>A15000</v>
          </cell>
          <cell r="E122" t="str">
            <v>15000 - FINANCE GF</v>
          </cell>
          <cell r="G122">
            <v>0</v>
          </cell>
          <cell r="H122">
            <v>0</v>
          </cell>
        </row>
        <row r="123">
          <cell r="D123" t="str">
            <v>A60100</v>
          </cell>
          <cell r="E123" t="str">
            <v>60100 - FACILITIES MANAGEMENT DIVISION</v>
          </cell>
          <cell r="F123">
            <v>122492347</v>
          </cell>
          <cell r="G123">
            <v>135444939</v>
          </cell>
          <cell r="H123">
            <v>92334636.23</v>
          </cell>
        </row>
        <row r="124">
          <cell r="D124" t="str">
            <v>A15400</v>
          </cell>
          <cell r="E124" t="str">
            <v>15400 - RISK MANAGEMENT</v>
          </cell>
          <cell r="F124">
            <v>85853991</v>
          </cell>
          <cell r="G124">
            <v>85853991</v>
          </cell>
          <cell r="H124">
            <v>51635811.38</v>
          </cell>
        </row>
        <row r="125">
          <cell r="D125" t="str">
            <v>A43200</v>
          </cell>
          <cell r="E125" t="str">
            <v>43200 - KCIT TECHNOLOGY SVCS</v>
          </cell>
          <cell r="F125">
            <v>215662500</v>
          </cell>
          <cell r="G125">
            <v>222562401</v>
          </cell>
          <cell r="H125">
            <v>167244573.28</v>
          </cell>
        </row>
        <row r="126">
          <cell r="D126" t="str">
            <v>A75000</v>
          </cell>
          <cell r="E126" t="str">
            <v>75000 - FLEET MANAGEMENT EQUIPMENT</v>
          </cell>
          <cell r="F126">
            <v>27144039</v>
          </cell>
          <cell r="G126">
            <v>34544119</v>
          </cell>
          <cell r="H126">
            <v>20390294.24</v>
          </cell>
        </row>
        <row r="127">
          <cell r="D127" t="str">
            <v>A15000</v>
          </cell>
          <cell r="E127" t="str">
            <v>15000 - FINANCE GF</v>
          </cell>
          <cell r="G127">
            <v>0</v>
          </cell>
          <cell r="H127">
            <v>0</v>
          </cell>
        </row>
        <row r="128">
          <cell r="D128" t="str">
            <v>A78000</v>
          </cell>
          <cell r="E128" t="str">
            <v>78000 - FLEET MOTOR POOL</v>
          </cell>
          <cell r="F128">
            <v>35907070</v>
          </cell>
          <cell r="G128">
            <v>39786728</v>
          </cell>
          <cell r="H128">
            <v>19423135.58</v>
          </cell>
        </row>
        <row r="129">
          <cell r="D129" t="str">
            <v>A15000</v>
          </cell>
          <cell r="E129" t="str">
            <v>15000 - FINANCE GF</v>
          </cell>
          <cell r="G129">
            <v>0</v>
          </cell>
          <cell r="H129">
            <v>0</v>
          </cell>
        </row>
        <row r="130">
          <cell r="D130" t="str">
            <v>A15000</v>
          </cell>
          <cell r="E130" t="str">
            <v>15000 - FINANCE GF</v>
          </cell>
          <cell r="G130">
            <v>0</v>
          </cell>
          <cell r="H130">
            <v>0</v>
          </cell>
        </row>
        <row r="131">
          <cell r="D131" t="str">
            <v>A15000</v>
          </cell>
          <cell r="E131" t="str">
            <v>15000 - FINANCE GF</v>
          </cell>
          <cell r="G131">
            <v>0</v>
          </cell>
          <cell r="H131">
            <v>0</v>
          </cell>
        </row>
        <row r="132">
          <cell r="D132" t="str">
            <v>A46500</v>
          </cell>
          <cell r="E132" t="str">
            <v>46500 - LIMITED GO BOND REDEMPTION</v>
          </cell>
          <cell r="F132">
            <v>243097359</v>
          </cell>
          <cell r="G132">
            <v>243097359</v>
          </cell>
          <cell r="H132">
            <v>177683425.9</v>
          </cell>
        </row>
        <row r="133">
          <cell r="D133" t="str">
            <v>A48700</v>
          </cell>
          <cell r="E133" t="str">
            <v>48700 - HUD SEC 108 LOAN REPAY</v>
          </cell>
          <cell r="F133">
            <v>577996</v>
          </cell>
          <cell r="G133">
            <v>577996</v>
          </cell>
          <cell r="H133">
            <v>278762.78</v>
          </cell>
        </row>
        <row r="134">
          <cell r="D134" t="str">
            <v>A84300</v>
          </cell>
          <cell r="E134" t="str">
            <v>84300 - TRANSIT DEBT SERVICE</v>
          </cell>
          <cell r="F134">
            <v>24572181</v>
          </cell>
          <cell r="G134">
            <v>24572181</v>
          </cell>
          <cell r="H134">
            <v>18115799.32</v>
          </cell>
        </row>
        <row r="135">
          <cell r="D135" t="str">
            <v>A46600</v>
          </cell>
          <cell r="E135" t="str">
            <v>46600 - UNLIMITED GO BOND REDEMP</v>
          </cell>
          <cell r="F135">
            <v>31714175</v>
          </cell>
          <cell r="G135">
            <v>31714175</v>
          </cell>
          <cell r="H135">
            <v>18952425</v>
          </cell>
        </row>
        <row r="136">
          <cell r="D136" t="str">
            <v>A46300</v>
          </cell>
          <cell r="E136" t="str">
            <v>46300 - WASTEWATER DEBT SERVICE</v>
          </cell>
          <cell r="F136">
            <v>536608266</v>
          </cell>
          <cell r="G136">
            <v>621608266</v>
          </cell>
          <cell r="H136">
            <v>0</v>
          </cell>
        </row>
      </sheetData>
      <sheetData sheetId="18"/>
      <sheetData sheetId="19" refreshError="1"/>
      <sheetData sheetId="20" refreshError="1"/>
      <sheetData sheetId="21" refreshError="1"/>
      <sheetData sheetId="22">
        <row r="4">
          <cell r="A4" t="str">
            <v>FUND</v>
          </cell>
          <cell r="B4" t="str">
            <v>FUND NAME</v>
          </cell>
          <cell r="C4" t="str">
            <v>PROJECT </v>
          </cell>
          <cell r="D4" t="str">
            <v>PROJECT NAME</v>
          </cell>
          <cell r="E4" t="str">
            <v>$FY19-FY20</v>
          </cell>
          <cell r="F4" t="str">
            <v>$FY21-22</v>
          </cell>
          <cell r="G4" t="str">
            <v>$FY23-24</v>
          </cell>
          <cell r="H4" t="str">
            <v>TOTAL BUDGET</v>
          </cell>
          <cell r="I4" t="str">
            <v>TYPE</v>
          </cell>
          <cell r="J4" t="str">
            <v>ORDINANCE</v>
          </cell>
          <cell r="K4" t="str">
            <v>COMMENT</v>
          </cell>
        </row>
        <row r="5">
          <cell r="A5">
            <v>3961</v>
          </cell>
          <cell r="B5" t="str">
            <v>HARBORVIEW BUILDING REPAIR AND REPLACEMENT FUND</v>
          </cell>
          <cell r="C5">
            <v>1039462</v>
          </cell>
          <cell r="D5" t="str">
            <v>DES FMD HMC STEAM &amp; WATER INFR</v>
          </cell>
          <cell r="E5">
            <v>555000</v>
          </cell>
          <cell r="H5">
            <v>555000</v>
          </cell>
          <cell r="I5" t="str">
            <v>2019 ANNUAL ADOPTED HARBORVIEW ORDINANCE</v>
          </cell>
          <cell r="J5" t="str">
            <v>ORDINANCE 18794</v>
          </cell>
        </row>
        <row r="6">
          <cell r="A6">
            <v>3961</v>
          </cell>
          <cell r="B6" t="str">
            <v>HARBORVIEW BUILDING REPAIR AND REPLACEMENT FUND</v>
          </cell>
          <cell r="C6">
            <v>1039464</v>
          </cell>
          <cell r="D6" t="str">
            <v>DES FMD HMC HVAC INFRASTRCE MM</v>
          </cell>
          <cell r="E6">
            <v>500000</v>
          </cell>
          <cell r="H6">
            <v>500000</v>
          </cell>
          <cell r="I6" t="str">
            <v>2019 ANNUAL ADOPTED HARBORVIEW ORDINANCE</v>
          </cell>
          <cell r="J6" t="str">
            <v>ORDINANCE 18794</v>
          </cell>
        </row>
        <row r="7">
          <cell r="A7">
            <v>3961</v>
          </cell>
          <cell r="B7" t="str">
            <v>HARBORVIEW BUILDING REPAIR AND REPLACEMENT FUND</v>
          </cell>
          <cell r="C7">
            <v>1046222</v>
          </cell>
          <cell r="D7" t="str">
            <v>DES FMD HMC SINGLE PATIENT BED</v>
          </cell>
          <cell r="E7">
            <v>-434035</v>
          </cell>
          <cell r="H7">
            <v>-434035</v>
          </cell>
          <cell r="I7" t="str">
            <v>2019 ANNUAL ADOPTED HARBORVIEW ORDINANCE</v>
          </cell>
          <cell r="J7" t="str">
            <v>ORDINANCE 18794</v>
          </cell>
        </row>
        <row r="8">
          <cell r="A8">
            <v>3961</v>
          </cell>
          <cell r="B8" t="str">
            <v>HARBORVIEW BUILDING REPAIR AND REPLACEMENT FUND</v>
          </cell>
          <cell r="C8">
            <v>1046239</v>
          </cell>
          <cell r="D8" t="str">
            <v>DES FMD HMC UPS UPGRADES</v>
          </cell>
          <cell r="E8">
            <v>100000</v>
          </cell>
          <cell r="H8">
            <v>100000</v>
          </cell>
          <cell r="I8" t="str">
            <v>2019 ANNUAL ADOPTED HARBORVIEW ORDINANCE</v>
          </cell>
          <cell r="J8" t="str">
            <v>ORDINANCE 18794</v>
          </cell>
        </row>
        <row r="9">
          <cell r="A9">
            <v>3961</v>
          </cell>
          <cell r="B9" t="str">
            <v>HARBORVIEW BUILDING REPAIR AND REPLACEMENT FUND</v>
          </cell>
          <cell r="C9">
            <v>1117817</v>
          </cell>
          <cell r="D9" t="str">
            <v>DES FMD HMC MGMT RESERVE</v>
          </cell>
          <cell r="E9">
            <v>550000</v>
          </cell>
          <cell r="H9">
            <v>550000</v>
          </cell>
          <cell r="I9" t="str">
            <v>2019 ANNUAL ADOPTED HARBORVIEW ORDINANCE</v>
          </cell>
          <cell r="J9" t="str">
            <v>ORDINANCE 18794</v>
          </cell>
        </row>
        <row r="10">
          <cell r="A10">
            <v>3961</v>
          </cell>
          <cell r="B10" t="str">
            <v>HARBORVIEW BUILDING REPAIR AND REPLACEMENT FUND</v>
          </cell>
          <cell r="C10">
            <v>1117818</v>
          </cell>
          <cell r="D10" t="str">
            <v>DES FMD HMC INPTNT FLR STNDS</v>
          </cell>
          <cell r="E10">
            <v>-175800</v>
          </cell>
          <cell r="H10">
            <v>-175800</v>
          </cell>
          <cell r="I10" t="str">
            <v>2019 ANNUAL ADOPTED HARBORVIEW ORDINANCE</v>
          </cell>
          <cell r="J10" t="str">
            <v>ORDINANCE 18794</v>
          </cell>
        </row>
        <row r="11">
          <cell r="A11">
            <v>3961</v>
          </cell>
          <cell r="B11" t="str">
            <v>HARBORVIEW BUILDING REPAIR AND REPLACEMENT FUND</v>
          </cell>
          <cell r="C11">
            <v>1122164</v>
          </cell>
          <cell r="D11" t="str">
            <v>DES FMD HMC OUTPATIENT CCC</v>
          </cell>
          <cell r="E11">
            <v>-89286</v>
          </cell>
          <cell r="H11">
            <v>-89286</v>
          </cell>
          <cell r="I11" t="str">
            <v>2019 ANNUAL ADOPTED HARBORVIEW ORDINANCE</v>
          </cell>
          <cell r="J11" t="str">
            <v>ORDINANCE 18794</v>
          </cell>
        </row>
        <row r="12">
          <cell r="A12">
            <v>3961</v>
          </cell>
          <cell r="B12" t="str">
            <v>HARBORVIEW BUILDING REPAIR AND REPLACEMENT FUND</v>
          </cell>
          <cell r="C12">
            <v>1122166</v>
          </cell>
          <cell r="D12" t="str">
            <v>DES FMD HMC STDY ED ENTRY &amp; RE</v>
          </cell>
          <cell r="E12">
            <v>500000</v>
          </cell>
          <cell r="H12">
            <v>500000</v>
          </cell>
          <cell r="I12" t="str">
            <v>2019 ANNUAL ADOPTED HARBORVIEW ORDINANCE</v>
          </cell>
          <cell r="J12" t="str">
            <v>ORDINANCE 18794</v>
          </cell>
        </row>
        <row r="13">
          <cell r="A13">
            <v>3961</v>
          </cell>
          <cell r="B13" t="str">
            <v>HARBORVIEW BUILDING REPAIR AND REPLACEMENT FUND</v>
          </cell>
          <cell r="C13">
            <v>1122167</v>
          </cell>
          <cell r="D13" t="str">
            <v>DES FMD HMC STDY BURN &amp; PEDS</v>
          </cell>
          <cell r="E13">
            <v>-582990</v>
          </cell>
          <cell r="H13">
            <v>-582990</v>
          </cell>
          <cell r="I13" t="str">
            <v>2019 ANNUAL ADOPTED HARBORVIEW ORDINANCE</v>
          </cell>
          <cell r="J13" t="str">
            <v>ORDINANCE 18794</v>
          </cell>
        </row>
        <row r="14">
          <cell r="A14">
            <v>3961</v>
          </cell>
          <cell r="B14" t="str">
            <v>HARBORVIEW BUILDING REPAIR AND REPLACEMENT FUND</v>
          </cell>
          <cell r="C14">
            <v>1122171</v>
          </cell>
          <cell r="D14" t="str">
            <v>DES FMD HMC WTRPROOFNG</v>
          </cell>
          <cell r="E14">
            <v>300000</v>
          </cell>
          <cell r="H14">
            <v>300000</v>
          </cell>
          <cell r="I14" t="str">
            <v>2019 ANNUAL ADOPTED HARBORVIEW ORDINANCE</v>
          </cell>
          <cell r="J14" t="str">
            <v>ORDINANCE 18794</v>
          </cell>
        </row>
        <row r="15">
          <cell r="A15">
            <v>3961</v>
          </cell>
          <cell r="B15" t="str">
            <v>HARBORVIEW BUILDING REPAIR AND REPLACEMENT FUND</v>
          </cell>
          <cell r="C15">
            <v>1124442</v>
          </cell>
          <cell r="D15" t="str">
            <v>DES FMD HMC STDY RCVRY BEDS</v>
          </cell>
          <cell r="E15">
            <v>-198593</v>
          </cell>
          <cell r="H15">
            <v>-198593</v>
          </cell>
          <cell r="I15" t="str">
            <v>2019 ANNUAL ADOPTED HARBORVIEW ORDINANCE</v>
          </cell>
          <cell r="J15" t="str">
            <v>ORDINANCE 18794</v>
          </cell>
        </row>
        <row r="16">
          <cell r="A16">
            <v>3961</v>
          </cell>
          <cell r="B16" t="str">
            <v>HARBORVIEW BUILDING REPAIR AND REPLACEMENT FUND</v>
          </cell>
          <cell r="C16">
            <v>1124445</v>
          </cell>
          <cell r="D16" t="str">
            <v>DES FMD HMC NS BIPLANE OR</v>
          </cell>
          <cell r="E16">
            <v>4250000</v>
          </cell>
          <cell r="H16">
            <v>4250000</v>
          </cell>
          <cell r="I16" t="str">
            <v>2019 ANNUAL ADOPTED HARBORVIEW ORDINANCE</v>
          </cell>
          <cell r="J16" t="str">
            <v>ORDINANCE 18794</v>
          </cell>
        </row>
        <row r="17">
          <cell r="A17">
            <v>3961</v>
          </cell>
          <cell r="B17" t="str">
            <v>HARBORVIEW BUILDING REPAIR AND REPLACEMENT FUND</v>
          </cell>
          <cell r="C17">
            <v>1124446</v>
          </cell>
          <cell r="D17" t="str">
            <v>DES FMD HMC 5EH PATIENT RMS</v>
          </cell>
          <cell r="E17">
            <v>-320000</v>
          </cell>
          <cell r="H17">
            <v>-320000</v>
          </cell>
          <cell r="I17" t="str">
            <v>2019 ANNUAL ADOPTED HARBORVIEW ORDINANCE</v>
          </cell>
          <cell r="J17" t="str">
            <v>ORDINANCE 18794</v>
          </cell>
        </row>
        <row r="18">
          <cell r="A18">
            <v>3961</v>
          </cell>
          <cell r="B18" t="str">
            <v>HARBORVIEW BUILDING REPAIR AND REPLACEMENT FUND</v>
          </cell>
          <cell r="C18">
            <v>1124447</v>
          </cell>
          <cell r="D18" t="str">
            <v>DES FMD HMC 6EH PATIENT RMS</v>
          </cell>
          <cell r="E18">
            <v>-835000</v>
          </cell>
          <cell r="H18">
            <v>-835000</v>
          </cell>
          <cell r="I18" t="str">
            <v>2019 ANNUAL ADOPTED HARBORVIEW ORDINANCE</v>
          </cell>
          <cell r="J18" t="str">
            <v>ORDINANCE 18794</v>
          </cell>
        </row>
        <row r="19">
          <cell r="A19">
            <v>3961</v>
          </cell>
          <cell r="B19" t="str">
            <v>HARBORVIEW BUILDING REPAIR AND REPLACEMENT FUND</v>
          </cell>
          <cell r="C19">
            <v>1127437</v>
          </cell>
          <cell r="D19" t="str">
            <v>DES FMD HMC PHARMACY STORAGE</v>
          </cell>
          <cell r="E19">
            <v>450000</v>
          </cell>
          <cell r="H19">
            <v>450000</v>
          </cell>
          <cell r="I19" t="str">
            <v>2019 ANNUAL ADOPTED HARBORVIEW ORDINANCE</v>
          </cell>
          <cell r="J19" t="str">
            <v>ORDINANCE 18794</v>
          </cell>
        </row>
        <row r="20">
          <cell r="A20">
            <v>3961</v>
          </cell>
          <cell r="B20" t="str">
            <v>HARBORVIEW BUILDING REPAIR AND REPLACEMENT FUND</v>
          </cell>
          <cell r="C20">
            <v>1127438</v>
          </cell>
          <cell r="D20" t="str">
            <v>DES FMD HMC CLINIC LOBBY</v>
          </cell>
          <cell r="E20">
            <v>-16334</v>
          </cell>
          <cell r="H20">
            <v>-16334</v>
          </cell>
          <cell r="I20" t="str">
            <v>2019 ANNUAL ADOPTED HARBORVIEW ORDINANCE</v>
          </cell>
          <cell r="J20" t="str">
            <v>ORDINANCE 18794</v>
          </cell>
        </row>
        <row r="21">
          <cell r="A21">
            <v>3961</v>
          </cell>
          <cell r="B21" t="str">
            <v>HARBORVIEW BUILDING REPAIR AND REPLACEMENT FUND</v>
          </cell>
          <cell r="C21">
            <v>1128029</v>
          </cell>
          <cell r="D21" t="str">
            <v>DES FMD HMC QUICK RESPONSE</v>
          </cell>
          <cell r="E21">
            <v>1000000</v>
          </cell>
          <cell r="H21">
            <v>1000000</v>
          </cell>
          <cell r="I21" t="str">
            <v>2019 ANNUAL ADOPTED HARBORVIEW ORDINANCE</v>
          </cell>
          <cell r="J21" t="str">
            <v>ORDINANCE 18794</v>
          </cell>
        </row>
        <row r="22">
          <cell r="A22">
            <v>3961</v>
          </cell>
          <cell r="B22" t="str">
            <v>HARBORVIEW BUILDING REPAIR AND REPLACEMENT FUND</v>
          </cell>
          <cell r="C22">
            <v>1130219</v>
          </cell>
          <cell r="D22" t="str">
            <v>DES FMD HMC OFFICE UPGRADE</v>
          </cell>
          <cell r="E22">
            <v>-800000</v>
          </cell>
          <cell r="H22">
            <v>-800000</v>
          </cell>
          <cell r="I22" t="str">
            <v>2019 ANNUAL ADOPTED HARBORVIEW ORDINANCE</v>
          </cell>
          <cell r="J22" t="str">
            <v>ORDINANCE 18794</v>
          </cell>
        </row>
        <row r="23">
          <cell r="A23">
            <v>3961</v>
          </cell>
          <cell r="B23" t="str">
            <v>HARBORVIEW BUILDING REPAIR AND REPLACEMENT FUND</v>
          </cell>
          <cell r="C23">
            <v>1130220</v>
          </cell>
          <cell r="D23" t="str">
            <v>DES FMD HMC OR SUPPORT SPACE</v>
          </cell>
          <cell r="E23">
            <v>800000</v>
          </cell>
          <cell r="H23">
            <v>800000</v>
          </cell>
          <cell r="I23" t="str">
            <v>2019 ANNUAL ADOPTED HARBORVIEW ORDINANCE</v>
          </cell>
          <cell r="J23" t="str">
            <v>ORDINANCE 18794</v>
          </cell>
        </row>
        <row r="24">
          <cell r="A24">
            <v>3961</v>
          </cell>
          <cell r="B24" t="str">
            <v>HARBORVIEW BUILDING REPAIR AND REPLACEMENT FUND</v>
          </cell>
          <cell r="C24">
            <v>1131129</v>
          </cell>
          <cell r="D24" t="str">
            <v>DES FMD HMC NJB FL Damage</v>
          </cell>
          <cell r="E24">
            <v>-28160000</v>
          </cell>
          <cell r="H24">
            <v>-28160000</v>
          </cell>
          <cell r="I24" t="str">
            <v>2019 ANNUAL ADOPTED HARBORVIEW ORDINANCE</v>
          </cell>
          <cell r="J24" t="str">
            <v>ORDINANCE 18794</v>
          </cell>
        </row>
        <row r="25">
          <cell r="A25">
            <v>3961</v>
          </cell>
          <cell r="B25" t="str">
            <v>HARBORVIEW BUILDING REPAIR AND REPLACEMENT FUND</v>
          </cell>
          <cell r="C25">
            <v>1131654</v>
          </cell>
          <cell r="D25" t="str">
            <v>DES FMD HMC PYXIS INSTALLATION</v>
          </cell>
          <cell r="E25">
            <v>-120000</v>
          </cell>
          <cell r="H25">
            <v>-120000</v>
          </cell>
          <cell r="I25" t="str">
            <v>2019 ANNUAL ADOPTED HARBORVIEW ORDINANCE</v>
          </cell>
          <cell r="J25" t="str">
            <v>ORDINANCE 18794</v>
          </cell>
        </row>
        <row r="26">
          <cell r="A26">
            <v>3961</v>
          </cell>
          <cell r="B26" t="str">
            <v>HARBORVIEW BUILDING REPAIR AND REPLACEMENT FUND</v>
          </cell>
          <cell r="C26">
            <v>1131659</v>
          </cell>
          <cell r="D26" t="str">
            <v>DES FMD HMC CHILLERS 4&amp;5 REPLA</v>
          </cell>
          <cell r="E26">
            <v>400000</v>
          </cell>
          <cell r="H26">
            <v>400000</v>
          </cell>
          <cell r="I26" t="str">
            <v>2019 ANNUAL ADOPTED HARBORVIEW ORDINANCE</v>
          </cell>
          <cell r="J26" t="str">
            <v>ORDINANCE 18794</v>
          </cell>
        </row>
        <row r="27">
          <cell r="A27">
            <v>3961</v>
          </cell>
          <cell r="B27" t="str">
            <v>HARBORVIEW BUILDING REPAIR AND REPLACEMENT FUND</v>
          </cell>
          <cell r="C27">
            <v>1133480</v>
          </cell>
          <cell r="D27" t="str">
            <v>DES FMD HMC BSMT OR SUITES</v>
          </cell>
          <cell r="E27">
            <v>650000</v>
          </cell>
          <cell r="H27">
            <v>650000</v>
          </cell>
          <cell r="I27" t="str">
            <v>2019 ANNUAL ADOPTED HARBORVIEW ORDINANCE</v>
          </cell>
          <cell r="J27" t="str">
            <v>ORDINANCE 18794</v>
          </cell>
        </row>
        <row r="28">
          <cell r="A28">
            <v>3961</v>
          </cell>
          <cell r="B28" t="str">
            <v>HARBORVIEW BUILDING REPAIR AND REPLACEMENT FUND</v>
          </cell>
          <cell r="C28">
            <v>1133482</v>
          </cell>
          <cell r="D28" t="str">
            <v>DES FMD HMC BUILDING TUNE UPS</v>
          </cell>
          <cell r="E28">
            <v>200000</v>
          </cell>
          <cell r="H28">
            <v>200000</v>
          </cell>
          <cell r="I28" t="str">
            <v>2019 ANNUAL ADOPTED HARBORVIEW ORDINANCE</v>
          </cell>
          <cell r="J28" t="str">
            <v>ORDINANCE 18794</v>
          </cell>
        </row>
        <row r="29">
          <cell r="A29">
            <v>3961</v>
          </cell>
          <cell r="B29" t="str">
            <v>HARBORVIEW BUILDING REPAIR AND REPLACEMENT FUND</v>
          </cell>
          <cell r="C29">
            <v>1133483</v>
          </cell>
          <cell r="D29" t="str">
            <v>DES FMC HMC ROOF B23</v>
          </cell>
          <cell r="E29">
            <v>350000</v>
          </cell>
          <cell r="H29">
            <v>350000</v>
          </cell>
          <cell r="I29" t="str">
            <v>2019 ANNUAL ADOPTED HARBORVIEW ORDINANCE</v>
          </cell>
          <cell r="J29" t="str">
            <v>ORDINANCE 18794</v>
          </cell>
        </row>
        <row r="30">
          <cell r="A30">
            <v>3961</v>
          </cell>
          <cell r="B30" t="str">
            <v>HARBORVIEW BUILDING REPAIR AND REPLACEMENT FUND</v>
          </cell>
          <cell r="C30">
            <v>1133488</v>
          </cell>
          <cell r="D30" t="str">
            <v>DES FMD HMC SUPPRT SERV EXPAN</v>
          </cell>
          <cell r="E30">
            <v>350000</v>
          </cell>
          <cell r="H30">
            <v>350000</v>
          </cell>
          <cell r="I30" t="str">
            <v>2019 ANNUAL ADOPTED HARBORVIEW ORDINANCE</v>
          </cell>
          <cell r="J30" t="str">
            <v>ORDINANCE 18794</v>
          </cell>
        </row>
        <row r="31">
          <cell r="A31">
            <v>3961</v>
          </cell>
          <cell r="B31" t="str">
            <v>HARBORVIEW BUILDING REPAIR AND REPLACEMENT FUND</v>
          </cell>
          <cell r="C31">
            <v>1133493</v>
          </cell>
          <cell r="D31" t="str">
            <v>DES FMD HMC SUP&amp;EXHAUST FAN 31</v>
          </cell>
          <cell r="E31">
            <v>1500000</v>
          </cell>
          <cell r="H31">
            <v>1500000</v>
          </cell>
          <cell r="I31" t="str">
            <v>2019 ANNUAL ADOPTED HARBORVIEW ORDINANCE</v>
          </cell>
          <cell r="J31" t="str">
            <v>ORDINANCE 18794</v>
          </cell>
        </row>
        <row r="32">
          <cell r="A32">
            <v>3961</v>
          </cell>
          <cell r="B32" t="str">
            <v>HARBORVIEW BUILDING REPAIR AND REPLACEMENT FUND</v>
          </cell>
          <cell r="C32">
            <v>1133497</v>
          </cell>
          <cell r="D32" t="str">
            <v>DES FMD HMC COMM INFRSTCT(DAS)</v>
          </cell>
          <cell r="E32">
            <v>500000</v>
          </cell>
          <cell r="H32">
            <v>500000</v>
          </cell>
          <cell r="I32" t="str">
            <v>2019 ANNUAL ADOPTED HARBORVIEW ORDINANCE</v>
          </cell>
          <cell r="J32" t="str">
            <v>ORDINANCE 18794</v>
          </cell>
        </row>
        <row r="33">
          <cell r="A33">
            <v>3961</v>
          </cell>
          <cell r="B33" t="str">
            <v>HARBORVIEW BUILDING REPAIR AND REPLACEMENT FUND</v>
          </cell>
          <cell r="C33">
            <v>1133649</v>
          </cell>
          <cell r="D33" t="str">
            <v>DES FMD HMC FY19 SMALL PROJS</v>
          </cell>
          <cell r="E33">
            <v>3050000</v>
          </cell>
          <cell r="H33">
            <v>3050000</v>
          </cell>
          <cell r="I33" t="str">
            <v>2019 ANNUAL ADOPTED HARBORVIEW ORDINANCE</v>
          </cell>
          <cell r="J33" t="str">
            <v>ORDINANCE 18794</v>
          </cell>
        </row>
        <row r="34">
          <cell r="A34">
            <v>3571</v>
          </cell>
          <cell r="B34" t="str">
            <v>KING COUNTY FLOOD CONTROL CAPITAL CONTRACT</v>
          </cell>
          <cell r="C34">
            <v>1044279</v>
          </cell>
          <cell r="D34" t="str">
            <v>WLFLX FLOOD EMERGENCY CONTGNCY</v>
          </cell>
          <cell r="E34">
            <v>250000</v>
          </cell>
          <cell r="I34" t="str">
            <v>2019 ANNUAL ADOPTED FLOOD CONTROL DISTRICT RESOLUTION</v>
          </cell>
          <cell r="J34" t="str">
            <v>FCD2018-09.2</v>
          </cell>
        </row>
        <row r="35">
          <cell r="A35">
            <v>3571</v>
          </cell>
          <cell r="B35" t="str">
            <v>KING COUNTY FLOOD CONTROL CAPITAL CONTRACT</v>
          </cell>
          <cell r="C35">
            <v>1044281</v>
          </cell>
          <cell r="D35" t="str">
            <v>WLFLX CENTRAL CHARGES</v>
          </cell>
          <cell r="E35">
            <v>100000</v>
          </cell>
          <cell r="I35" t="str">
            <v>2019 ANNUAL ADOPTED FLOOD CONTROL DISTRICT RESOLUTION</v>
          </cell>
          <cell r="J35" t="str">
            <v>FCD2018-09.2</v>
          </cell>
        </row>
        <row r="36">
          <cell r="A36">
            <v>3571</v>
          </cell>
          <cell r="B36" t="str">
            <v>KING COUNTY FLOOD CONTROL CAPITAL CONTRACT</v>
          </cell>
          <cell r="C36">
            <v>1044461</v>
          </cell>
          <cell r="D36" t="str">
            <v>WLFL0 SF SKYKMSH REP LOSS MIT</v>
          </cell>
          <cell r="E36">
            <v>0</v>
          </cell>
          <cell r="I36" t="str">
            <v>2019 ANNUAL ADOPTED FLOOD CONTROL DISTRICT RESOLUTION</v>
          </cell>
          <cell r="J36" t="str">
            <v>FCD2018-09.2</v>
          </cell>
        </row>
        <row r="37">
          <cell r="A37">
            <v>3571</v>
          </cell>
          <cell r="B37" t="str">
            <v>KING COUNTY FLOOD CONTROL CAPITAL CONTRACT</v>
          </cell>
          <cell r="C37">
            <v>1044517</v>
          </cell>
          <cell r="D37" t="str">
            <v>WLFL1 UPR SNO RES FLD MITIGTN</v>
          </cell>
          <cell r="E37">
            <v>2181301</v>
          </cell>
          <cell r="I37" t="str">
            <v>2019 ANNUAL ADOPTED FLOOD CONTROL DISTRICT RESOLUTION</v>
          </cell>
          <cell r="J37" t="str">
            <v>FCD2018-09.2</v>
          </cell>
        </row>
        <row r="38">
          <cell r="A38">
            <v>3571</v>
          </cell>
          <cell r="B38" t="str">
            <v>KING COUNTY FLOOD CONTROL CAPITAL CONTRACT</v>
          </cell>
          <cell r="C38">
            <v>1044576</v>
          </cell>
          <cell r="D38" t="str">
            <v>WLFL2 L SNO/ALDAIR CORRDOR PLN</v>
          </cell>
          <cell r="E38">
            <v>0</v>
          </cell>
          <cell r="I38" t="str">
            <v>2019 ANNUAL ADOPTED FLOOD CONTROL DISTRICT RESOLUTION</v>
          </cell>
          <cell r="J38" t="str">
            <v>FCD2018-09.2</v>
          </cell>
        </row>
        <row r="39">
          <cell r="A39">
            <v>3571</v>
          </cell>
          <cell r="B39" t="str">
            <v>KING COUNTY FLOOD CONTROL CAPITAL CONTRACT</v>
          </cell>
          <cell r="C39">
            <v>1044579</v>
          </cell>
          <cell r="D39" t="str">
            <v>WLFL2 TOLT PIPELINE PROTECTION</v>
          </cell>
          <cell r="E39">
            <v>41200</v>
          </cell>
          <cell r="I39" t="str">
            <v>2019 ANNUAL ADOPTED FLOOD CONTROL DISTRICT RESOLUTION</v>
          </cell>
          <cell r="J39" t="str">
            <v>FCD2018-09.2</v>
          </cell>
        </row>
        <row r="40">
          <cell r="A40">
            <v>3571</v>
          </cell>
          <cell r="B40" t="str">
            <v>KING COUNTY FLOOD CONTROL CAPITAL CONTRACT</v>
          </cell>
          <cell r="C40">
            <v>1044581</v>
          </cell>
          <cell r="D40" t="str">
            <v>WLFL2 FARM FLOOD TSK FORCE IMP</v>
          </cell>
          <cell r="E40">
            <v>104186</v>
          </cell>
          <cell r="I40" t="str">
            <v>2019 ANNUAL ADOPTED FLOOD CONTROL DISTRICT RESOLUTION</v>
          </cell>
          <cell r="J40" t="str">
            <v>FCD2018-09.2</v>
          </cell>
        </row>
        <row r="41">
          <cell r="A41">
            <v>3571</v>
          </cell>
          <cell r="B41" t="str">
            <v>KING COUNTY FLOOD CONTROL CAPITAL CONTRACT</v>
          </cell>
          <cell r="C41">
            <v>1044582</v>
          </cell>
          <cell r="D41" t="str">
            <v>WLFL2 LWR SNO RESDL FLD MITGTN</v>
          </cell>
          <cell r="E41">
            <v>265292</v>
          </cell>
          <cell r="I41" t="str">
            <v>2019 ANNUAL ADOPTED FLOOD CONTROL DISTRICT RESOLUTION</v>
          </cell>
          <cell r="J41" t="str">
            <v>FCD2018-09.2</v>
          </cell>
        </row>
        <row r="42">
          <cell r="A42">
            <v>3571</v>
          </cell>
          <cell r="B42" t="str">
            <v>KING COUNTY FLOOD CONTROL CAPITAL CONTRACT</v>
          </cell>
          <cell r="C42">
            <v>1044651</v>
          </cell>
          <cell r="D42" t="str">
            <v>WLFL7 CEDAR R REP LOSS MITGATN</v>
          </cell>
          <cell r="E42">
            <v>-606222</v>
          </cell>
          <cell r="I42" t="str">
            <v>2019 ANNUAL ADOPTED FLOOD CONTROL DISTRICT RESOLUTION</v>
          </cell>
          <cell r="J42" t="str">
            <v>FCD2018-09.2</v>
          </cell>
        </row>
        <row r="43">
          <cell r="A43">
            <v>3571</v>
          </cell>
          <cell r="B43" t="str">
            <v>KING COUNTY FLOOD CONTROL CAPITAL CONTRACT</v>
          </cell>
          <cell r="C43">
            <v>1044729</v>
          </cell>
          <cell r="D43" t="str">
            <v>WLFL7 CEDAR RVR GRAVEL REMOVAL</v>
          </cell>
          <cell r="E43">
            <v>962613</v>
          </cell>
          <cell r="I43" t="str">
            <v>2019 ANNUAL ADOPTED FLOOD CONTROL DISTRICT RESOLUTION</v>
          </cell>
          <cell r="J43" t="str">
            <v>FCD2018-09.2</v>
          </cell>
        </row>
        <row r="44">
          <cell r="A44">
            <v>3571</v>
          </cell>
          <cell r="B44" t="str">
            <v>KING COUNTY FLOOD CONTROL CAPITAL CONTRACT</v>
          </cell>
          <cell r="C44">
            <v>1044734</v>
          </cell>
          <cell r="D44" t="str">
            <v>WLFL7 CDR PRE-CONST STRTGC ACQ</v>
          </cell>
          <cell r="E44">
            <v>0</v>
          </cell>
          <cell r="I44" t="str">
            <v>2019 ANNUAL ADOPTED FLOOD CONTROL DISTRICT RESOLUTION</v>
          </cell>
          <cell r="J44" t="str">
            <v>FCD2018-09.2</v>
          </cell>
        </row>
        <row r="45">
          <cell r="A45">
            <v>3571</v>
          </cell>
          <cell r="B45" t="str">
            <v>KING COUNTY FLOOD CONTROL CAPITAL CONTRACT</v>
          </cell>
          <cell r="C45">
            <v>1044961</v>
          </cell>
          <cell r="D45" t="str">
            <v>WLFL8 GREEN PRE-CONSTRCTN ACQ</v>
          </cell>
          <cell r="E45">
            <v>5000000</v>
          </cell>
          <cell r="I45" t="str">
            <v>2019 ANNUAL ADOPTED FLOOD CONTROL DISTRICT RESOLUTION</v>
          </cell>
          <cell r="J45" t="str">
            <v>FCD2018-09.2</v>
          </cell>
        </row>
        <row r="46">
          <cell r="A46">
            <v>3571</v>
          </cell>
          <cell r="B46" t="str">
            <v>KING COUNTY FLOOD CONTROL CAPITAL CONTRACT</v>
          </cell>
          <cell r="C46">
            <v>1045042</v>
          </cell>
          <cell r="D46" t="str">
            <v>WLFLO SUBREGNL OPPRTNTY FUND</v>
          </cell>
          <cell r="E46">
            <v>5889245</v>
          </cell>
          <cell r="I46" t="str">
            <v>2019 ANNUAL ADOPTED FLOOD CONTROL DISTRICT RESOLUTION</v>
          </cell>
          <cell r="J46" t="str">
            <v>FCD2018-09.2</v>
          </cell>
        </row>
        <row r="47">
          <cell r="A47">
            <v>3571</v>
          </cell>
          <cell r="B47" t="str">
            <v>KING COUNTY FLOOD CONTROL CAPITAL CONTRACT</v>
          </cell>
          <cell r="C47">
            <v>1045333</v>
          </cell>
          <cell r="D47" t="str">
            <v>WLFLX FLOOD MATERIAL STOCKPILE</v>
          </cell>
          <cell r="E47">
            <v>500000</v>
          </cell>
          <cell r="I47" t="str">
            <v>2019 ANNUAL ADOPTED FLOOD CONTROL DISTRICT RESOLUTION</v>
          </cell>
          <cell r="J47" t="str">
            <v>FCD2018-09.2</v>
          </cell>
        </row>
        <row r="48">
          <cell r="A48">
            <v>3571</v>
          </cell>
          <cell r="B48" t="str">
            <v>KING COUNTY FLOOD CONTROL CAPITAL CONTRACT</v>
          </cell>
          <cell r="C48">
            <v>1112022</v>
          </cell>
          <cell r="D48" t="str">
            <v>WLFLM EFFECTIVENESS MONITORING</v>
          </cell>
          <cell r="E48">
            <v>-431365</v>
          </cell>
          <cell r="I48" t="str">
            <v>2019 ANNUAL ADOPTED FLOOD CONTROL DISTRICT RESOLUTION</v>
          </cell>
          <cell r="J48" t="str">
            <v>FCD2018-09.2</v>
          </cell>
        </row>
        <row r="49">
          <cell r="A49">
            <v>3571</v>
          </cell>
          <cell r="B49" t="str">
            <v>KING COUNTY FLOOD CONTROL CAPITAL CONTRACT</v>
          </cell>
          <cell r="C49">
            <v>1112036</v>
          </cell>
          <cell r="D49" t="str">
            <v>WLFLS SOUTH PARK DWMSH BACKWTR</v>
          </cell>
          <cell r="E49">
            <v>0</v>
          </cell>
          <cell r="I49" t="str">
            <v>2019 ANNUAL ADOPTED FLOOD CONTROL DISTRICT RESOLUTION</v>
          </cell>
          <cell r="J49" t="str">
            <v>FCD2018-09.2</v>
          </cell>
        </row>
        <row r="50">
          <cell r="A50">
            <v>3571</v>
          </cell>
          <cell r="B50" t="str">
            <v>KING COUNTY FLOOD CONTROL CAPITAL CONTRACT</v>
          </cell>
          <cell r="C50">
            <v>1112037</v>
          </cell>
          <cell r="D50" t="str">
            <v>WLFL5 WILLOWMOOR FLDPLAIN REST</v>
          </cell>
          <cell r="E50">
            <v>1684709</v>
          </cell>
          <cell r="I50" t="str">
            <v>2019 ANNUAL ADOPTED FLOOD CONTROL DISTRICT RESOLUTION</v>
          </cell>
          <cell r="J50" t="str">
            <v>FCD2018-09.2</v>
          </cell>
        </row>
        <row r="51">
          <cell r="A51">
            <v>3571</v>
          </cell>
          <cell r="B51" t="str">
            <v>KING COUNTY FLOOD CONTROL CAPITAL CONTRACT</v>
          </cell>
          <cell r="C51">
            <v>1112038</v>
          </cell>
          <cell r="D51" t="str">
            <v>WLFL9 RIGHT BANK LEVEE SETBACK</v>
          </cell>
          <cell r="E51">
            <v>1612600</v>
          </cell>
          <cell r="I51" t="str">
            <v>2019 ANNUAL ADOPTED FLOOD CONTROL DISTRICT RESOLUTION</v>
          </cell>
          <cell r="J51" t="str">
            <v>FCD2018-09.2</v>
          </cell>
        </row>
        <row r="52">
          <cell r="A52">
            <v>3571</v>
          </cell>
          <cell r="B52" t="str">
            <v>KING COUNTY FLOOD CONTROL CAPITAL CONTRACT</v>
          </cell>
          <cell r="C52">
            <v>1112049</v>
          </cell>
          <cell r="D52" t="str">
            <v>WLFL9 COUNTYLINE TO A STREET</v>
          </cell>
          <cell r="E52">
            <v>0</v>
          </cell>
          <cell r="I52" t="str">
            <v>2019 ANNUAL ADOPTED FLOOD CONTROL DISTRICT RESOLUTION</v>
          </cell>
          <cell r="J52" t="str">
            <v>FCD2018-09.2</v>
          </cell>
        </row>
        <row r="53">
          <cell r="A53">
            <v>3571</v>
          </cell>
          <cell r="B53" t="str">
            <v>KING COUNTY FLOOD CONTROL CAPITAL CONTRACT</v>
          </cell>
          <cell r="C53">
            <v>1112056</v>
          </cell>
          <cell r="D53" t="str">
            <v>WLFL8 LWR RUSSELL LEVEE SETBCK</v>
          </cell>
          <cell r="E53">
            <v>14106596</v>
          </cell>
          <cell r="I53" t="str">
            <v>2019 ANNUAL ADOPTED FLOOD CONTROL DISTRICT RESOLUTION</v>
          </cell>
          <cell r="J53" t="str">
            <v>FCD2018-09.2</v>
          </cell>
        </row>
        <row r="54">
          <cell r="A54">
            <v>3571</v>
          </cell>
          <cell r="B54" t="str">
            <v>KING COUNTY FLOOD CONTROL CAPITAL CONTRACT</v>
          </cell>
          <cell r="C54">
            <v>1112058</v>
          </cell>
          <cell r="D54" t="str">
            <v>WLFL3 TOLT R MILE 1.1 SETBACK</v>
          </cell>
          <cell r="E54">
            <v>200000</v>
          </cell>
          <cell r="I54" t="str">
            <v>2019 ANNUAL ADOPTED FLOOD CONTROL DISTRICT RESOLUTION</v>
          </cell>
          <cell r="J54" t="str">
            <v>FCD2018-09.2</v>
          </cell>
        </row>
        <row r="55">
          <cell r="A55">
            <v>3571</v>
          </cell>
          <cell r="B55" t="str">
            <v>KING COUNTY FLOOD CONTROL CAPITAL CONTRACT</v>
          </cell>
          <cell r="C55">
            <v>1115032</v>
          </cell>
          <cell r="D55" t="str">
            <v>WLFL3 TOLT R NATURAL AREA ACQ</v>
          </cell>
          <cell r="E55">
            <v>520000</v>
          </cell>
          <cell r="I55" t="str">
            <v>2019 ANNUAL ADOPTED FLOOD CONTROL DISTRICT RESOLUTION</v>
          </cell>
          <cell r="J55" t="str">
            <v>FCD2018-09.2</v>
          </cell>
        </row>
        <row r="56">
          <cell r="A56">
            <v>3571</v>
          </cell>
          <cell r="B56" t="str">
            <v>KING COUNTY FLOOD CONTROL CAPITAL CONTRACT</v>
          </cell>
          <cell r="C56">
            <v>1116342</v>
          </cell>
          <cell r="D56" t="str">
            <v>WLFL2 DUTCHMAN RD REPAIR</v>
          </cell>
          <cell r="E56">
            <v>200000</v>
          </cell>
          <cell r="I56" t="str">
            <v>2019 ANNUAL ADOPTED FLOOD CONTROL DISTRICT RESOLUTION</v>
          </cell>
          <cell r="J56" t="str">
            <v>FCD2018-09.2</v>
          </cell>
        </row>
        <row r="57">
          <cell r="A57">
            <v>3571</v>
          </cell>
          <cell r="B57" t="str">
            <v>KING COUNTY FLOOD CONTROL CAPITAL CONTRACT</v>
          </cell>
          <cell r="C57">
            <v>1116846</v>
          </cell>
          <cell r="D57" t="str">
            <v>WLFL6 LOWER COAL CRK PH I</v>
          </cell>
          <cell r="E57">
            <v>907841</v>
          </cell>
          <cell r="I57" t="str">
            <v>2019 ANNUAL ADOPTED FLOOD CONTROL DISTRICT RESOLUTION</v>
          </cell>
          <cell r="J57" t="str">
            <v>FCD2018-09.2</v>
          </cell>
        </row>
        <row r="58">
          <cell r="A58">
            <v>3571</v>
          </cell>
          <cell r="B58" t="str">
            <v>KING COUNTY FLOOD CONTROL CAPITAL CONTRACT</v>
          </cell>
          <cell r="C58">
            <v>1117333</v>
          </cell>
          <cell r="D58" t="str">
            <v>WLFLX WRIA GRANTS</v>
          </cell>
          <cell r="E58">
            <v>4684168.0049</v>
          </cell>
          <cell r="I58" t="str">
            <v>2019 ANNUAL ADOPTED FLOOD CONTROL DISTRICT RESOLUTION</v>
          </cell>
          <cell r="J58" t="str">
            <v>FCD2018-09.2</v>
          </cell>
        </row>
        <row r="59">
          <cell r="A59">
            <v>3571</v>
          </cell>
          <cell r="B59" t="str">
            <v>KING COUNTY FLOOD CONTROL CAPITAL CONTRACT</v>
          </cell>
          <cell r="C59">
            <v>1119888</v>
          </cell>
          <cell r="D59" t="str">
            <v>WLFL7 RIVERBEND MHP ACQ</v>
          </cell>
          <cell r="E59">
            <v>-126000</v>
          </cell>
          <cell r="I59" t="str">
            <v>2019 ANNUAL ADOPTED FLOOD CONTROL DISTRICT RESOLUTION</v>
          </cell>
          <cell r="J59" t="str">
            <v>FCD2018-09.2</v>
          </cell>
        </row>
        <row r="60">
          <cell r="A60">
            <v>3571</v>
          </cell>
          <cell r="B60" t="str">
            <v>KING COUNTY FLOOD CONTROL CAPITAL CONTRACT</v>
          </cell>
          <cell r="C60">
            <v>1121044</v>
          </cell>
          <cell r="D60" t="str">
            <v>WLFL1 CIRCLE R RANCH RISK RED</v>
          </cell>
          <cell r="E60">
            <v>111660</v>
          </cell>
          <cell r="I60" t="str">
            <v>2019 ANNUAL ADOPTED FLOOD CONTROL DISTRICT RESOLUTION</v>
          </cell>
          <cell r="J60" t="str">
            <v>FCD2018-09.2</v>
          </cell>
        </row>
        <row r="61">
          <cell r="A61">
            <v>3571</v>
          </cell>
          <cell r="B61" t="str">
            <v>KING COUNTY FLOOD CONTROL CAPITAL CONTRACT</v>
          </cell>
          <cell r="C61">
            <v>1121588</v>
          </cell>
          <cell r="D61" t="str">
            <v>WLFL1 MF SNO CORRIDOR IMP</v>
          </cell>
          <cell r="E61">
            <v>-1099046</v>
          </cell>
          <cell r="I61" t="str">
            <v>2019 ANNUAL ADOPTED FLOOD CONTROL DISTRICT RESOLUTION</v>
          </cell>
          <cell r="J61" t="str">
            <v>FCD2018-09.2</v>
          </cell>
        </row>
        <row r="62">
          <cell r="A62">
            <v>3571</v>
          </cell>
          <cell r="B62" t="str">
            <v>KING COUNTY FLOOD CONTROL CAPITAL CONTRACT</v>
          </cell>
          <cell r="C62">
            <v>1122628</v>
          </cell>
          <cell r="D62" t="str">
            <v>WLFLG FLOOD REDUCTION GRANTS</v>
          </cell>
          <cell r="E62">
            <v>3166261</v>
          </cell>
          <cell r="I62" t="str">
            <v>2019 ANNUAL ADOPTED FLOOD CONTROL DISTRICT RESOLUTION</v>
          </cell>
          <cell r="J62" t="str">
            <v>FCD2018-09.2</v>
          </cell>
        </row>
        <row r="63">
          <cell r="A63">
            <v>3571</v>
          </cell>
          <cell r="B63" t="str">
            <v>KING COUNTY FLOOD CONTROL CAPITAL CONTRACT</v>
          </cell>
          <cell r="C63">
            <v>1123254</v>
          </cell>
          <cell r="D63" t="str">
            <v>WLFL8 HSB NURSING HOME SETBACK</v>
          </cell>
          <cell r="E63">
            <v>0</v>
          </cell>
          <cell r="I63" t="str">
            <v>2019 ANNUAL ADOPTED FLOOD CONTROL DISTRICT RESOLUTION</v>
          </cell>
          <cell r="J63" t="str">
            <v>FCD2018-09.2</v>
          </cell>
        </row>
        <row r="64">
          <cell r="A64">
            <v>3571</v>
          </cell>
          <cell r="B64" t="str">
            <v>KING COUNTY FLOOD CONTROL CAPITAL CONTRACT</v>
          </cell>
          <cell r="C64">
            <v>1124988</v>
          </cell>
          <cell r="D64" t="str">
            <v>WLFL5 SAMMAMISH R BANK REPAIRS</v>
          </cell>
          <cell r="E64">
            <v>2652</v>
          </cell>
          <cell r="I64" t="str">
            <v>2019 ANNUAL ADOPTED FLOOD CONTROL DISTRICT RESOLUTION</v>
          </cell>
          <cell r="J64" t="str">
            <v>FCD2018-09.2</v>
          </cell>
        </row>
        <row r="65">
          <cell r="A65">
            <v>3571</v>
          </cell>
          <cell r="B65" t="str">
            <v>KING COUNTY FLOOD CONTROL CAPITAL CONTRACT</v>
          </cell>
          <cell r="C65">
            <v>1124993</v>
          </cell>
          <cell r="D65" t="str">
            <v>WLFLX CORRIDOR PLAN IMP</v>
          </cell>
          <cell r="E65">
            <v>-142610</v>
          </cell>
          <cell r="I65" t="str">
            <v>2019 ANNUAL ADOPTED FLOOD CONTROL DISTRICT RESOLUTION</v>
          </cell>
          <cell r="J65" t="str">
            <v>FCD2018-09.2</v>
          </cell>
        </row>
        <row r="66">
          <cell r="A66">
            <v>3571</v>
          </cell>
          <cell r="B66" t="str">
            <v>KING COUNTY FLOOD CONTROL CAPITAL CONTRACT</v>
          </cell>
          <cell r="C66">
            <v>1126595</v>
          </cell>
          <cell r="D66" t="str">
            <v>WLFL8 MILWAUKEE LEVEE #2 KENT</v>
          </cell>
          <cell r="E66">
            <v>10900000</v>
          </cell>
          <cell r="I66" t="str">
            <v>2019 ANNUAL ADOPTED FLOOD CONTROL DISTRICT RESOLUTION</v>
          </cell>
          <cell r="J66" t="str">
            <v>FCD2018-09.2</v>
          </cell>
        </row>
        <row r="67">
          <cell r="A67">
            <v>3571</v>
          </cell>
          <cell r="B67" t="str">
            <v>KING COUNTY FLOOD CONTROL CAPITAL CONTRACT</v>
          </cell>
          <cell r="C67">
            <v>1127209</v>
          </cell>
          <cell r="D67" t="str">
            <v>WLFL8 OLD JEFFS FARM REVETMENT</v>
          </cell>
          <cell r="E67">
            <v>0</v>
          </cell>
          <cell r="I67" t="str">
            <v>2019 ANNUAL ADOPTED FLOOD CONTROL DISTRICT RESOLUTION</v>
          </cell>
          <cell r="J67" t="str">
            <v>FCD2018-09.2</v>
          </cell>
        </row>
        <row r="68">
          <cell r="A68">
            <v>3571</v>
          </cell>
          <cell r="B68" t="str">
            <v>KING COUNTY FLOOD CONTROL CAPITAL CONTRACT</v>
          </cell>
          <cell r="C68">
            <v>1129203</v>
          </cell>
          <cell r="D68" t="str">
            <v>WLFLS S PARK DRAIN IMPROVMNTS</v>
          </cell>
          <cell r="E68">
            <v>0</v>
          </cell>
          <cell r="I68" t="str">
            <v>2019 ANNUAL ADOPTED FLOOD CONTROL DISTRICT RESOLUTION</v>
          </cell>
          <cell r="J68" t="str">
            <v>FCD2018-09.2</v>
          </cell>
        </row>
        <row r="69">
          <cell r="A69">
            <v>3571</v>
          </cell>
          <cell r="B69" t="str">
            <v>KING COUNTY FLOOD CONTROL CAPITAL CONTRACT</v>
          </cell>
          <cell r="C69">
            <v>1129359</v>
          </cell>
          <cell r="D69" t="str">
            <v>WLFL0 TIMBERLANE 2016 REPAIR</v>
          </cell>
          <cell r="E69">
            <v>0</v>
          </cell>
          <cell r="I69" t="str">
            <v>2019 ANNUAL ADOPTED FLOOD CONTROL DISTRICT RESOLUTION</v>
          </cell>
          <cell r="J69" t="str">
            <v>FCD2018-09.2</v>
          </cell>
        </row>
        <row r="70">
          <cell r="A70">
            <v>3571</v>
          </cell>
          <cell r="B70" t="str">
            <v>KING COUNTY FLOOD CONTROL CAPITAL CONTRACT</v>
          </cell>
          <cell r="C70">
            <v>1129364</v>
          </cell>
          <cell r="D70" t="str">
            <v>WLFL1 SHAKE MILL LB 2016 RPR</v>
          </cell>
          <cell r="E70">
            <v>2950000</v>
          </cell>
          <cell r="I70" t="str">
            <v>2019 ANNUAL ADOPTED FLOOD CONTROL DISTRICT RESOLUTION</v>
          </cell>
          <cell r="J70" t="str">
            <v>FCD2018-09.2</v>
          </cell>
        </row>
        <row r="71">
          <cell r="A71">
            <v>3571</v>
          </cell>
          <cell r="B71" t="str">
            <v>KING COUNTY FLOOD CONTROL CAPITAL CONTRACT</v>
          </cell>
          <cell r="C71">
            <v>1129367</v>
          </cell>
          <cell r="D71" t="str">
            <v>WLFL8 TUK-205 USACE GACO-SEGAL</v>
          </cell>
          <cell r="E71">
            <v>8871785</v>
          </cell>
          <cell r="I71" t="str">
            <v>2019 ANNUAL ADOPTED FLOOD CONTROL DISTRICT RESOLUTION</v>
          </cell>
          <cell r="J71" t="str">
            <v>FCD2018-09.2</v>
          </cell>
        </row>
        <row r="72">
          <cell r="A72">
            <v>3571</v>
          </cell>
          <cell r="B72" t="str">
            <v>KING COUNTY FLOOD CONTROL CAPITAL CONTRACT</v>
          </cell>
          <cell r="C72">
            <v>1129569</v>
          </cell>
          <cell r="D72" t="str">
            <v>WLFL8 BRPS CONTROL BLDG RPLCMT</v>
          </cell>
          <cell r="E72">
            <v>278530</v>
          </cell>
          <cell r="I72" t="str">
            <v>2019 ANNUAL ADOPTED FLOOD CONTROL DISTRICT RESOLUTION</v>
          </cell>
          <cell r="J72" t="str">
            <v>FCD2018-09.2</v>
          </cell>
        </row>
        <row r="73">
          <cell r="A73">
            <v>3571</v>
          </cell>
          <cell r="B73" t="str">
            <v>KING COUNTY FLOOD CONTROL CAPITAL CONTRACT</v>
          </cell>
          <cell r="C73">
            <v>1129574</v>
          </cell>
          <cell r="D73" t="str">
            <v>WLFL8 BRPS HIGH-USE ENGINES</v>
          </cell>
          <cell r="E73">
            <v>1970371</v>
          </cell>
          <cell r="I73" t="str">
            <v>2019 ANNUAL ADOPTED FLOOD CONTROL DISTRICT RESOLUTION</v>
          </cell>
          <cell r="J73" t="str">
            <v>FCD2018-09.2</v>
          </cell>
        </row>
        <row r="74">
          <cell r="A74">
            <v>3571</v>
          </cell>
          <cell r="B74" t="str">
            <v>KING COUNTY FLOOD CONTROL CAPITAL CONTRACT</v>
          </cell>
          <cell r="C74">
            <v>1129577</v>
          </cell>
          <cell r="D74" t="str">
            <v>WLFL8 GALLI-DYKSTRA FEAS STUDY</v>
          </cell>
          <cell r="E74">
            <v>330000</v>
          </cell>
          <cell r="I74" t="str">
            <v>2019 ANNUAL ADOPTED FLOOD CONTROL DISTRICT RESOLUTION</v>
          </cell>
          <cell r="J74" t="str">
            <v>FCD2018-09.2</v>
          </cell>
        </row>
        <row r="75">
          <cell r="A75">
            <v>3571</v>
          </cell>
          <cell r="B75" t="str">
            <v>KING COUNTY FLOOD CONTROL CAPITAL CONTRACT</v>
          </cell>
          <cell r="C75">
            <v>1130020</v>
          </cell>
          <cell r="D75" t="str">
            <v>WLFL8 BRPS FISH PASS IMPRVMNTS</v>
          </cell>
          <cell r="E75">
            <v>0</v>
          </cell>
          <cell r="I75" t="str">
            <v>2019 ANNUAL ADOPTED FLOOD CONTROL DISTRICT RESOLUTION</v>
          </cell>
          <cell r="J75" t="str">
            <v>FCD2018-09.2</v>
          </cell>
        </row>
        <row r="76">
          <cell r="A76">
            <v>3571</v>
          </cell>
          <cell r="B76" t="str">
            <v>KING COUNTY FLOOD CONTROL CAPITAL CONTRACT</v>
          </cell>
          <cell r="C76">
            <v>1130021</v>
          </cell>
          <cell r="D76" t="str">
            <v>WLFL8 TUK-205 RATOLO FLOODWALL</v>
          </cell>
          <cell r="E76">
            <v>0</v>
          </cell>
          <cell r="I76" t="str">
            <v>2019 ANNUAL ADOPTED FLOOD CONTROL DISTRICT RESOLUTION</v>
          </cell>
          <cell r="J76" t="str">
            <v>FCD2018-09.2</v>
          </cell>
        </row>
        <row r="77">
          <cell r="A77">
            <v>3571</v>
          </cell>
          <cell r="B77" t="str">
            <v>KING COUNTY FLOOD CONTROL CAPITAL CONTRACT</v>
          </cell>
          <cell r="C77">
            <v>1130024</v>
          </cell>
          <cell r="D77" t="str">
            <v>WLFL8 BRPS SUPPORT SYS UPGRADE</v>
          </cell>
          <cell r="E77">
            <v>0</v>
          </cell>
          <cell r="I77" t="str">
            <v>2019 ANNUAL ADOPTED FLOOD CONTROL DISTRICT RESOLUTION</v>
          </cell>
          <cell r="J77" t="str">
            <v>FCD2018-09.2</v>
          </cell>
        </row>
        <row r="78">
          <cell r="A78">
            <v>3571</v>
          </cell>
          <cell r="B78" t="str">
            <v>KING COUNTY FLOOD CONTROL CAPITAL CONTRACT</v>
          </cell>
          <cell r="C78">
            <v>1130025</v>
          </cell>
          <cell r="D78" t="str">
            <v>WLFL1 SR202 SF BRIDGE LENGTHEN</v>
          </cell>
          <cell r="E78">
            <v>0</v>
          </cell>
          <cell r="I78" t="str">
            <v>2019 ANNUAL ADOPTED FLOOD CONTROL DISTRICT RESOLUTION</v>
          </cell>
          <cell r="J78" t="str">
            <v>FCD2018-09.2</v>
          </cell>
        </row>
        <row r="79">
          <cell r="A79">
            <v>3571</v>
          </cell>
          <cell r="B79" t="str">
            <v>KING COUNTY FLOOD CONTROL CAPITAL CONTRACT</v>
          </cell>
          <cell r="C79">
            <v>1130514</v>
          </cell>
          <cell r="D79" t="str">
            <v>WLFL2 L SNO 2019 BANK REPAIR</v>
          </cell>
          <cell r="E79">
            <v>1100000</v>
          </cell>
          <cell r="I79" t="str">
            <v>2019 ANNUAL ADOPTED FLOOD CONTROL DISTRICT RESOLUTION</v>
          </cell>
          <cell r="J79" t="str">
            <v>FCD2018-09.2</v>
          </cell>
        </row>
        <row r="80">
          <cell r="A80">
            <v>3571</v>
          </cell>
          <cell r="B80" t="str">
            <v>KING COUNTY FLOOD CONTROL CAPITAL CONTRACT</v>
          </cell>
          <cell r="C80">
            <v>1130515</v>
          </cell>
          <cell r="D80" t="str">
            <v>WLFL2 SNOQUALMIE VALLEY FEAS</v>
          </cell>
          <cell r="E80">
            <v>0</v>
          </cell>
          <cell r="I80" t="str">
            <v>2019 ANNUAL ADOPTED FLOOD CONTROL DISTRICT RESOLUTION</v>
          </cell>
          <cell r="J80" t="str">
            <v>FCD2018-09.2</v>
          </cell>
        </row>
        <row r="81">
          <cell r="A81">
            <v>3571</v>
          </cell>
          <cell r="B81" t="str">
            <v>KING COUNTY FLOOD CONTROL CAPITAL CONTRACT</v>
          </cell>
          <cell r="C81">
            <v>1130555</v>
          </cell>
          <cell r="D81" t="str">
            <v>WLFL5 ALLEN LK OUTLET IMPRVMNT</v>
          </cell>
          <cell r="E81">
            <v>0</v>
          </cell>
          <cell r="I81" t="str">
            <v>2019 ANNUAL ADOPTED FLOOD CONTROL DISTRICT RESOLUTION</v>
          </cell>
          <cell r="J81" t="str">
            <v>FCD2018-09.2</v>
          </cell>
        </row>
        <row r="82">
          <cell r="A82">
            <v>3571</v>
          </cell>
          <cell r="B82" t="str">
            <v>KING COUNTY FLOOD CONTROL CAPITAL CONTRACT</v>
          </cell>
          <cell r="C82">
            <v>1130556</v>
          </cell>
          <cell r="D82" t="str">
            <v>WLFL7 MADSEN CR CULVERT 2017</v>
          </cell>
          <cell r="E82">
            <v>700000</v>
          </cell>
          <cell r="I82" t="str">
            <v>2019 ANNUAL ADOPTED FLOOD CONTROL DISTRICT RESOLUTION</v>
          </cell>
          <cell r="J82" t="str">
            <v>FCD2018-09.2</v>
          </cell>
        </row>
        <row r="83">
          <cell r="A83">
            <v>3571</v>
          </cell>
          <cell r="B83" t="str">
            <v>KING COUNTY FLOOD CONTROL CAPITAL CONTRACT</v>
          </cell>
          <cell r="C83">
            <v>1130557</v>
          </cell>
          <cell r="D83" t="str">
            <v>WLFL7 SR 169 FEASIBILITY STUDY</v>
          </cell>
          <cell r="E83">
            <v>325000</v>
          </cell>
          <cell r="I83" t="str">
            <v>2019 ANNUAL ADOPTED FLOOD CONTROL DISTRICT RESOLUTION</v>
          </cell>
          <cell r="J83" t="str">
            <v>FCD2018-09.2</v>
          </cell>
        </row>
        <row r="84">
          <cell r="A84">
            <v>3571</v>
          </cell>
          <cell r="B84" t="str">
            <v>KING COUNTY FLOOD CONTROL CAPITAL CONTRACT</v>
          </cell>
          <cell r="C84">
            <v>1130560</v>
          </cell>
          <cell r="D84" t="str">
            <v>WLFL8 PUSSYFOOT CR US CULV</v>
          </cell>
          <cell r="E84">
            <v>100000</v>
          </cell>
          <cell r="I84" t="str">
            <v>2019 ANNUAL ADOPTED FLOOD CONTROL DISTRICT RESOLUTION</v>
          </cell>
          <cell r="J84" t="str">
            <v>FCD2018-09.2</v>
          </cell>
        </row>
        <row r="85">
          <cell r="A85">
            <v>3571</v>
          </cell>
          <cell r="B85" t="str">
            <v>KING COUNTY FLOOD CONTROL CAPITAL CONTRACT</v>
          </cell>
          <cell r="C85">
            <v>1130561</v>
          </cell>
          <cell r="D85" t="str">
            <v>WLFL8 PUSSYFOOT CR DS CULV</v>
          </cell>
          <cell r="E85">
            <v>0</v>
          </cell>
          <cell r="I85" t="str">
            <v>2019 ANNUAL ADOPTED FLOOD CONTROL DISTRICT RESOLUTION</v>
          </cell>
          <cell r="J85" t="str">
            <v>FCD2018-09.2</v>
          </cell>
        </row>
        <row r="86">
          <cell r="A86">
            <v>3571</v>
          </cell>
          <cell r="B86" t="str">
            <v>KING COUNTY FLOOD CONTROL CAPITAL CONTRACT</v>
          </cell>
          <cell r="C86">
            <v>1131548</v>
          </cell>
          <cell r="D86" t="str">
            <v>WLFL7 LOWER JONES IMPRVMNTS</v>
          </cell>
          <cell r="E86">
            <v>0</v>
          </cell>
          <cell r="I86" t="str">
            <v>2019 ANNUAL ADOPTED FLOOD CONTROL DISTRICT RESOLUTION</v>
          </cell>
          <cell r="J86" t="str">
            <v>FCD2018-09.2</v>
          </cell>
        </row>
        <row r="87">
          <cell r="A87">
            <v>3571</v>
          </cell>
          <cell r="B87" t="str">
            <v>KING COUNTY FLOOD CONTROL CAPITAL CONTRACT</v>
          </cell>
          <cell r="C87">
            <v>1131549</v>
          </cell>
          <cell r="D87" t="str">
            <v>WLFL7 HERZMAN LEVEE SETBACK</v>
          </cell>
          <cell r="E87">
            <v>321604</v>
          </cell>
          <cell r="I87" t="str">
            <v>2019 ANNUAL ADOPTED FLOOD CONTROL DISTRICT RESOLUTION</v>
          </cell>
          <cell r="J87" t="str">
            <v>FCD2018-09.2</v>
          </cell>
        </row>
        <row r="88">
          <cell r="A88">
            <v>3571</v>
          </cell>
          <cell r="B88" t="str">
            <v>KING COUNTY FLOOD CONTROL CAPITAL CONTRACT</v>
          </cell>
          <cell r="C88">
            <v>1131550</v>
          </cell>
          <cell r="D88" t="str">
            <v>WLFL7 JAN RD NBRHOOD IMPRVMNTS</v>
          </cell>
          <cell r="E88">
            <v>489405</v>
          </cell>
          <cell r="I88" t="str">
            <v>2019 ANNUAL ADOPTED FLOOD CONTROL DISTRICT RESOLUTION</v>
          </cell>
          <cell r="J88" t="str">
            <v>FCD2018-09.2</v>
          </cell>
        </row>
        <row r="89">
          <cell r="A89">
            <v>3571</v>
          </cell>
          <cell r="B89" t="str">
            <v>KING COUNTY FLOOD CONTROL CAPITAL CONTRACT</v>
          </cell>
          <cell r="C89">
            <v>1131559</v>
          </cell>
          <cell r="D89" t="str">
            <v>WLFL3 TOLT LEVEE LOS ANALYSIS</v>
          </cell>
          <cell r="E89">
            <v>160234</v>
          </cell>
          <cell r="I89" t="str">
            <v>2019 ANNUAL ADOPTED FLOOD CONTROL DISTRICT RESOLUTION</v>
          </cell>
          <cell r="J89" t="str">
            <v>FCD2018-09.2</v>
          </cell>
        </row>
        <row r="90">
          <cell r="A90">
            <v>3571</v>
          </cell>
          <cell r="B90" t="str">
            <v>KING COUNTY FLOOD CONTROL CAPITAL CONTRACT</v>
          </cell>
          <cell r="C90">
            <v>1131560</v>
          </cell>
          <cell r="D90" t="str">
            <v>WLFL3 SEDIMENT MGMT FEAS</v>
          </cell>
          <cell r="E90">
            <v>193200</v>
          </cell>
          <cell r="I90" t="str">
            <v>2019 ANNUAL ADOPTED FLOOD CONTROL DISTRICT RESOLUTION</v>
          </cell>
          <cell r="J90" t="str">
            <v>FCD2018-09.2</v>
          </cell>
        </row>
        <row r="91">
          <cell r="A91">
            <v>3571</v>
          </cell>
          <cell r="B91" t="str">
            <v>KING COUNTY FLOOD CONTROL CAPITAL CONTRACT</v>
          </cell>
          <cell r="C91">
            <v>1131562</v>
          </cell>
          <cell r="D91" t="str">
            <v>WLFL3 SR 203 BR IMPRVMNTS FEAS</v>
          </cell>
          <cell r="E91">
            <v>190157</v>
          </cell>
          <cell r="I91" t="str">
            <v>2019 ANNUAL ADOPTED FLOOD CONTROL DISTRICT RESOLUTION</v>
          </cell>
          <cell r="J91" t="str">
            <v>FCD2018-09.2</v>
          </cell>
        </row>
        <row r="92">
          <cell r="A92">
            <v>3571</v>
          </cell>
          <cell r="B92" t="str">
            <v>KING COUNTY FLOOD CONTROL CAPITAL CONTRACT</v>
          </cell>
          <cell r="C92">
            <v>1131563</v>
          </cell>
          <cell r="D92" t="str">
            <v>WLFL3 RIO VISTA ACQUSITIONS</v>
          </cell>
          <cell r="E92">
            <v>0</v>
          </cell>
          <cell r="I92" t="str">
            <v>2019 ANNUAL ADOPTED FLOOD CONTROL DISTRICT RESOLUTION</v>
          </cell>
          <cell r="J92" t="str">
            <v>FCD2018-09.2</v>
          </cell>
        </row>
        <row r="93">
          <cell r="A93">
            <v>3571</v>
          </cell>
          <cell r="B93" t="str">
            <v>KING COUNTY FLOOD CONTROL CAPITAL CONTRACT</v>
          </cell>
          <cell r="C93">
            <v>1131565</v>
          </cell>
          <cell r="D93" t="str">
            <v>WLFL3 SAN SOUCI REACH IMPVMNTS</v>
          </cell>
          <cell r="E93">
            <v>60000</v>
          </cell>
          <cell r="I93" t="str">
            <v>2019 ANNUAL ADOPTED FLOOD CONTROL DISTRICT RESOLUTION</v>
          </cell>
          <cell r="J93" t="str">
            <v>FCD2018-09.2</v>
          </cell>
        </row>
        <row r="94">
          <cell r="A94">
            <v>3571</v>
          </cell>
          <cell r="B94" t="str">
            <v>KING COUNTY FLOOD CONTROL CAPITAL CONTRACT</v>
          </cell>
          <cell r="C94">
            <v>1131687</v>
          </cell>
          <cell r="D94" t="str">
            <v>WLFL7 MAPLEWOOD FEAS STUDY</v>
          </cell>
          <cell r="E94">
            <v>23151</v>
          </cell>
          <cell r="I94" t="str">
            <v>2019 ANNUAL ADOPTED FLOOD CONTROL DISTRICT RESOLUTION</v>
          </cell>
          <cell r="J94" t="str">
            <v>FCD2018-09.2</v>
          </cell>
        </row>
        <row r="95">
          <cell r="A95">
            <v>3571</v>
          </cell>
          <cell r="B95" t="str">
            <v>KING COUNTY FLOOD CONTROL CAPITAL CONTRACT</v>
          </cell>
          <cell r="C95">
            <v>1131689</v>
          </cell>
          <cell r="D95" t="str">
            <v>WLFL7 LOWER CEDAR FEAS STUDY</v>
          </cell>
          <cell r="E95">
            <v>200000</v>
          </cell>
          <cell r="I95" t="str">
            <v>2019 ANNUAL ADOPTED FLOOD CONTROL DISTRICT RESOLUTION</v>
          </cell>
          <cell r="J95" t="str">
            <v>FCD2018-09.2</v>
          </cell>
        </row>
        <row r="96">
          <cell r="A96">
            <v>3571</v>
          </cell>
          <cell r="B96" t="str">
            <v>KING COUNTY FLOOD CONTROL CAPITAL CONTRACT</v>
          </cell>
          <cell r="C96">
            <v>1131690</v>
          </cell>
          <cell r="D96" t="str">
            <v>WLFL7 RENTON LEVEE CERTIFICATN</v>
          </cell>
          <cell r="E96">
            <v>3000000</v>
          </cell>
          <cell r="I96" t="str">
            <v>2019 ANNUAL ADOPTED FLOOD CONTROL DISTRICT RESOLUTION</v>
          </cell>
          <cell r="J96" t="str">
            <v>FCD2018-09.2</v>
          </cell>
        </row>
        <row r="97">
          <cell r="A97">
            <v>3571</v>
          </cell>
          <cell r="B97" t="str">
            <v>KING COUNTY FLOOD CONTROL CAPITAL CONTRACT</v>
          </cell>
          <cell r="C97">
            <v>1131691</v>
          </cell>
          <cell r="D97" t="str">
            <v>WLFL7 CEDAR R TR SITE A BANK</v>
          </cell>
          <cell r="E97">
            <v>890000</v>
          </cell>
          <cell r="I97" t="str">
            <v>2019 ANNUAL ADOPTED FLOOD CONTROL DISTRICT RESOLUTION</v>
          </cell>
          <cell r="J97" t="str">
            <v>FCD2018-09.2</v>
          </cell>
        </row>
        <row r="98">
          <cell r="A98">
            <v>3571</v>
          </cell>
          <cell r="B98" t="str">
            <v>KING COUNTY FLOOD CONTROL CAPITAL CONTRACT</v>
          </cell>
          <cell r="C98">
            <v>1131803</v>
          </cell>
          <cell r="D98" t="str">
            <v>WLFL3 L FREW LEVEE SETBACK</v>
          </cell>
          <cell r="E98">
            <v>-932336</v>
          </cell>
          <cell r="I98" t="str">
            <v>2019 ANNUAL ADOPTED FLOOD CONTROL DISTRICT RESOLUTION</v>
          </cell>
          <cell r="J98" t="str">
            <v>FCD2018-09.2</v>
          </cell>
        </row>
        <row r="99">
          <cell r="A99">
            <v>3571</v>
          </cell>
          <cell r="B99" t="str">
            <v>KING COUNTY FLOOD CONTROL CAPITAL CONTRACT</v>
          </cell>
          <cell r="C99">
            <v>1132002</v>
          </cell>
          <cell r="D99" t="str">
            <v>WLFL3 UPPER FREW LEVEE SETBACK</v>
          </cell>
          <cell r="E99">
            <v>0</v>
          </cell>
          <cell r="I99" t="str">
            <v>2019 ANNUAL ADOPTED FLOOD CONTROL DISTRICT RESOLUTION</v>
          </cell>
          <cell r="J99" t="str">
            <v>FCD2018-09.2</v>
          </cell>
        </row>
        <row r="100">
          <cell r="A100">
            <v>3571</v>
          </cell>
          <cell r="B100" t="str">
            <v>KING COUNTY FLOOD CONTROL CAPITAL CONTRACT</v>
          </cell>
          <cell r="C100">
            <v>1132003</v>
          </cell>
          <cell r="D100" t="str">
            <v>WLFL3 TOLT R RD NE IMPRVMNTS</v>
          </cell>
          <cell r="E100">
            <v>0</v>
          </cell>
          <cell r="I100" t="str">
            <v>2019 ANNUAL ADOPTED FLOOD CONTROL DISTRICT RESOLUTION</v>
          </cell>
          <cell r="J100" t="str">
            <v>FCD2018-09.2</v>
          </cell>
        </row>
        <row r="101">
          <cell r="A101">
            <v>3571</v>
          </cell>
          <cell r="B101" t="str">
            <v>KING COUNTY FLOOD CONTROL CAPITAL CONTRACT</v>
          </cell>
          <cell r="C101">
            <v>1132019</v>
          </cell>
          <cell r="D101" t="str">
            <v>WLFL3 HOLBERG FEASIBILITY</v>
          </cell>
          <cell r="E101">
            <v>500000</v>
          </cell>
          <cell r="I101" t="str">
            <v>2019 ANNUAL ADOPTED FLOOD CONTROL DISTRICT RESOLUTION</v>
          </cell>
          <cell r="J101" t="str">
            <v>FCD2018-09.2</v>
          </cell>
        </row>
        <row r="102">
          <cell r="A102">
            <v>3571</v>
          </cell>
          <cell r="B102" t="str">
            <v>KING COUNTY FLOOD CONTROL CAPITAL CONTRACT</v>
          </cell>
          <cell r="C102">
            <v>1132338</v>
          </cell>
          <cell r="D102" t="str">
            <v>WLFL1 USACE PL 84-99 SF SNO</v>
          </cell>
          <cell r="E102">
            <v>183154</v>
          </cell>
          <cell r="I102" t="str">
            <v>2019 ANNUAL ADOPTED FLOOD CONTROL DISTRICT RESOLUTION</v>
          </cell>
          <cell r="J102" t="str">
            <v>FCD2018-09.2</v>
          </cell>
        </row>
        <row r="103">
          <cell r="A103">
            <v>3571</v>
          </cell>
          <cell r="B103" t="str">
            <v>KING COUNTY FLOOD CONTROL CAPITAL CONTRACT</v>
          </cell>
          <cell r="C103">
            <v>1132357</v>
          </cell>
          <cell r="D103" t="str">
            <v>WLFL1 SF SNO LEVEE REMEDIATION</v>
          </cell>
          <cell r="E103">
            <v>92327</v>
          </cell>
          <cell r="I103" t="str">
            <v>2019 ANNUAL ADOPTED FLOOD CONTROL DISTRICT RESOLUTION</v>
          </cell>
          <cell r="J103" t="str">
            <v>FCD2018-09.2</v>
          </cell>
        </row>
        <row r="104">
          <cell r="A104">
            <v>3571</v>
          </cell>
          <cell r="B104" t="str">
            <v>KING COUNTY FLOOD CONTROL CAPITAL CONTRACT</v>
          </cell>
          <cell r="C104">
            <v>1132391</v>
          </cell>
          <cell r="D104" t="str">
            <v>WLFL8 HSB BREDA SETBACK KENT</v>
          </cell>
          <cell r="E104">
            <v>481279</v>
          </cell>
          <cell r="I104" t="str">
            <v>2019 ANNUAL ADOPTED FLOOD CONTROL DISTRICT RESOLUTION</v>
          </cell>
          <cell r="J104" t="str">
            <v>FCD2018-09.2</v>
          </cell>
        </row>
        <row r="105">
          <cell r="A105">
            <v>3571</v>
          </cell>
          <cell r="B105" t="str">
            <v>KING COUNTY FLOOD CONTROL CAPITAL CONTRACT</v>
          </cell>
          <cell r="C105">
            <v>1132457</v>
          </cell>
          <cell r="D105" t="str">
            <v>WLFL1 RIBARY CREEK</v>
          </cell>
          <cell r="E105">
            <v>636492</v>
          </cell>
          <cell r="I105" t="str">
            <v>2019 ANNUAL ADOPTED FLOOD CONTROL DISTRICT RESOLUTION</v>
          </cell>
          <cell r="J105" t="str">
            <v>FCD2018-09.2</v>
          </cell>
        </row>
        <row r="106">
          <cell r="A106">
            <v>3571</v>
          </cell>
          <cell r="B106" t="str">
            <v>KING COUNTY FLOOD CONTROL CAPITAL CONTRACT</v>
          </cell>
          <cell r="C106">
            <v>1132458</v>
          </cell>
          <cell r="D106" t="str">
            <v>WLFL1 REIF RD LEVEE IMPRVMENTS</v>
          </cell>
          <cell r="E106">
            <v>0</v>
          </cell>
          <cell r="I106" t="str">
            <v>2019 ANNUAL ADOPTED FLOOD CONTROL DISTRICT RESOLUTION</v>
          </cell>
          <cell r="J106" t="str">
            <v>FCD2018-09.2</v>
          </cell>
        </row>
        <row r="107">
          <cell r="A107">
            <v>3571</v>
          </cell>
          <cell r="B107" t="str">
            <v>KING COUNTY FLOOD CONTROL CAPITAL CONTRACT</v>
          </cell>
          <cell r="C107">
            <v>1132628</v>
          </cell>
          <cell r="D107" t="str">
            <v>WLFL1 REINIG RD 2016 REPAIR</v>
          </cell>
          <cell r="E107">
            <v>400000</v>
          </cell>
          <cell r="I107" t="str">
            <v>2019 ANNUAL ADOPTED FLOOD CONTROL DISTRICT RESOLUTION</v>
          </cell>
          <cell r="J107" t="str">
            <v>FCD2018-09.2</v>
          </cell>
        </row>
        <row r="108">
          <cell r="A108">
            <v>3571</v>
          </cell>
          <cell r="B108" t="str">
            <v>KING COUNTY FLOOD CONTROL CAPITAL CONTRACT</v>
          </cell>
          <cell r="C108">
            <v>1132629</v>
          </cell>
          <cell r="D108" t="str">
            <v>WLFL1 RECORD OFFICE 2016 REPR</v>
          </cell>
          <cell r="E108">
            <v>637835</v>
          </cell>
          <cell r="I108" t="str">
            <v>2019 ANNUAL ADOPTED FLOOD CONTROL DISTRICT RESOLUTION</v>
          </cell>
          <cell r="J108" t="str">
            <v>FCD2018-09.2</v>
          </cell>
        </row>
        <row r="109">
          <cell r="A109">
            <v>3571</v>
          </cell>
          <cell r="B109" t="str">
            <v>KING COUNTY FLOOD CONTROL CAPITAL CONTRACT</v>
          </cell>
          <cell r="C109">
            <v>1132746</v>
          </cell>
          <cell r="D109" t="str">
            <v>WLFL6 MAY VALLEY DRAINAGE</v>
          </cell>
          <cell r="E109">
            <v>300000</v>
          </cell>
          <cell r="I109" t="str">
            <v>2019 ANNUAL ADOPTED FLOOD CONTROL DISTRICT RESOLUTION</v>
          </cell>
          <cell r="J109" t="str">
            <v>FCD2018-09.2</v>
          </cell>
        </row>
        <row r="110">
          <cell r="A110">
            <v>3571</v>
          </cell>
          <cell r="B110" t="str">
            <v>KING COUNTY FLOOD CONTROL CAPITAL CONTRACT</v>
          </cell>
          <cell r="C110">
            <v>1132767</v>
          </cell>
          <cell r="D110" t="str">
            <v>WLFL1 TATE CR SCOUR REPAIR</v>
          </cell>
          <cell r="E110">
            <v>0</v>
          </cell>
          <cell r="I110" t="str">
            <v>2019 ANNUAL ADOPTED FLOOD CONTROL DISTRICT RESOLUTION</v>
          </cell>
          <cell r="J110" t="str">
            <v>FCD2018-09.2</v>
          </cell>
        </row>
        <row r="111">
          <cell r="A111">
            <v>3571</v>
          </cell>
          <cell r="B111" t="str">
            <v>KING COUNTY FLOOD CONTROL CAPITAL CONTRACT</v>
          </cell>
          <cell r="C111">
            <v>1132986</v>
          </cell>
          <cell r="D111" t="str">
            <v>WLFL6 ISSAQUAH TRIB FEAS</v>
          </cell>
          <cell r="E111">
            <v>200000</v>
          </cell>
          <cell r="I111" t="str">
            <v>2019 ANNUAL ADOPTED FLOOD CONTROL DISTRICT RESOLUTION</v>
          </cell>
          <cell r="J111" t="str">
            <v>FCD2018-09.2</v>
          </cell>
        </row>
        <row r="112">
          <cell r="A112">
            <v>3571</v>
          </cell>
          <cell r="B112" t="str">
            <v>KING COUNTY FLOOD CONTROL CAPITAL CONTRACT</v>
          </cell>
          <cell r="C112">
            <v>1134340</v>
          </cell>
          <cell r="D112" t="str">
            <v>WLFL1 NORTH FORK BRIDGE FEAS</v>
          </cell>
          <cell r="E112">
            <v>200000</v>
          </cell>
          <cell r="I112" t="str">
            <v>2019 ANNUAL ADOPTED FLOOD CONTROL DISTRICT RESOLUTION</v>
          </cell>
          <cell r="J112" t="str">
            <v>FCD2018-09.2</v>
          </cell>
        </row>
        <row r="113">
          <cell r="A113">
            <v>3571</v>
          </cell>
          <cell r="B113" t="str">
            <v>KING COUNTY FLOOD CONTROL CAPITAL CONTRACT</v>
          </cell>
          <cell r="C113">
            <v>1134342</v>
          </cell>
          <cell r="D113" t="str">
            <v>WLFL7 CEDAR RES FLOOD MITIGTN</v>
          </cell>
          <cell r="E113">
            <v>0</v>
          </cell>
          <cell r="I113" t="str">
            <v>2019 ANNUAL ADOPTED FLOOD CONTROL DISTRICT RESOLUTION</v>
          </cell>
          <cell r="J113" t="str">
            <v>FCD2018-09.2</v>
          </cell>
        </row>
        <row r="114">
          <cell r="A114">
            <v>3571</v>
          </cell>
          <cell r="B114" t="str">
            <v>KING COUNTY FLOOD CONTROL CAPITAL CONTRACT</v>
          </cell>
          <cell r="C114">
            <v>1134344</v>
          </cell>
          <cell r="D114" t="str">
            <v>WLFL2 STOSSEL MAJOR REPAIR</v>
          </cell>
          <cell r="E114">
            <v>200000</v>
          </cell>
          <cell r="I114" t="str">
            <v>2019 ANNUAL ADOPTED FLOOD CONTROL DISTRICT RESOLUTION</v>
          </cell>
          <cell r="J114" t="str">
            <v>FCD2018-09.2</v>
          </cell>
        </row>
        <row r="115">
          <cell r="A115">
            <v>3571</v>
          </cell>
          <cell r="B115" t="str">
            <v>KING COUNTY FLOOD CONTROL CAPITAL CONTRACT</v>
          </cell>
          <cell r="C115">
            <v>1134345</v>
          </cell>
          <cell r="D115" t="str">
            <v>WLFL9 SLIPPERY CREEK ACQ</v>
          </cell>
          <cell r="E115">
            <v>80000</v>
          </cell>
          <cell r="I115" t="str">
            <v>2019 ANNUAL ADOPTED FLOOD CONTROL DISTRICT RESOLUTION</v>
          </cell>
          <cell r="J115" t="str">
            <v>FCD2018-09.2</v>
          </cell>
        </row>
        <row r="116">
          <cell r="A116">
            <v>3571</v>
          </cell>
          <cell r="B116" t="str">
            <v>KING COUNTY FLOOD CONTROL CAPITAL CONTRACT</v>
          </cell>
          <cell r="C116">
            <v>1134874</v>
          </cell>
          <cell r="D116" t="str">
            <v>WLFL1 BENDIGO UPR NORTH BEND</v>
          </cell>
          <cell r="E116">
            <v>0</v>
          </cell>
          <cell r="I116" t="str">
            <v>2019 ANNUAL ADOPTED FLOOD CONTROL DISTRICT RESOLUTION</v>
          </cell>
          <cell r="J116" t="str">
            <v>FCD2018-09.2</v>
          </cell>
        </row>
        <row r="117">
          <cell r="A117">
            <v>3571</v>
          </cell>
          <cell r="B117" t="str">
            <v>KING COUNTY FLOOD CONTROL CAPITAL CONTRACT</v>
          </cell>
          <cell r="C117">
            <v>1135532</v>
          </cell>
          <cell r="D117" t="str">
            <v>WLFL0 TIMBERLANE 2019 REPAIR</v>
          </cell>
          <cell r="E117">
            <v>600000</v>
          </cell>
          <cell r="I117" t="str">
            <v>2019 ANNUAL ADOPTED FLOOD CONTROL DISTRICT RESOLUTION</v>
          </cell>
          <cell r="J117" t="str">
            <v>FCD2018-09.2</v>
          </cell>
        </row>
        <row r="118">
          <cell r="A118">
            <v>3571</v>
          </cell>
          <cell r="B118" t="str">
            <v>KING COUNTY FLOOD CONTROL CAPITAL CONTRACT</v>
          </cell>
          <cell r="C118">
            <v>1135533</v>
          </cell>
          <cell r="D118" t="str">
            <v>WLFL1 NORMAN CR US 2024 CULVRT</v>
          </cell>
          <cell r="E118">
            <v>0</v>
          </cell>
          <cell r="I118" t="str">
            <v>2019 ANNUAL ADOPTED FLOOD CONTROL DISTRICT RESOLUTION</v>
          </cell>
          <cell r="J118" t="str">
            <v>FCD2018-09.2</v>
          </cell>
        </row>
        <row r="119">
          <cell r="A119">
            <v>3571</v>
          </cell>
          <cell r="B119" t="str">
            <v>KING COUNTY FLOOD CONTROL CAPITAL CONTRACT</v>
          </cell>
          <cell r="C119">
            <v>1135534</v>
          </cell>
          <cell r="D119" t="str">
            <v>WLFL1 REINIG RD ELEVATION</v>
          </cell>
          <cell r="E119">
            <v>0</v>
          </cell>
          <cell r="I119" t="str">
            <v>2019 ANNUAL ADOPTED FLOOD CONTROL DISTRICT RESOLUTION</v>
          </cell>
          <cell r="J119" t="str">
            <v>FCD2018-09.2</v>
          </cell>
        </row>
        <row r="120">
          <cell r="A120">
            <v>3571</v>
          </cell>
          <cell r="B120" t="str">
            <v>KING COUNTY FLOOD CONTROL CAPITAL CONTRACT</v>
          </cell>
          <cell r="C120">
            <v>1135535</v>
          </cell>
          <cell r="D120" t="str">
            <v>WLFL7 CEDAR R DWNSTREAM IMPV</v>
          </cell>
          <cell r="E120">
            <v>0</v>
          </cell>
          <cell r="I120" t="str">
            <v>2019 ANNUAL ADOPTED FLOOD CONTROL DISTRICT RESOLUTION</v>
          </cell>
          <cell r="J120" t="str">
            <v>FCD2018-09.2</v>
          </cell>
        </row>
        <row r="121">
          <cell r="A121">
            <v>3571</v>
          </cell>
          <cell r="B121" t="str">
            <v>KING COUNTY FLOOD CONTROL CAPITAL CONTRACT</v>
          </cell>
          <cell r="C121">
            <v>1135536</v>
          </cell>
          <cell r="D121" t="str">
            <v>WLFL8 GALLIDYKSTRA 2020 REPAIR</v>
          </cell>
          <cell r="E121">
            <v>200000</v>
          </cell>
          <cell r="I121" t="str">
            <v>2019 ANNUAL ADOPTED FLOOD CONTROL DISTRICT RESOLUTION</v>
          </cell>
          <cell r="J121" t="str">
            <v>FCD2018-09.2</v>
          </cell>
        </row>
        <row r="122">
          <cell r="A122">
            <v>3571</v>
          </cell>
          <cell r="B122" t="str">
            <v>KING COUNTY FLOOD CONTROL CAPITAL CONTRACT</v>
          </cell>
          <cell r="C122">
            <v>1135537</v>
          </cell>
          <cell r="D122" t="str">
            <v>WLFL8 GREEN R IMPRVMNT 2024</v>
          </cell>
          <cell r="E122">
            <v>0</v>
          </cell>
          <cell r="I122" t="str">
            <v>2019 ANNUAL ADOPTED FLOOD CONTROL DISTRICT RESOLUTION</v>
          </cell>
          <cell r="J122" t="str">
            <v>FCD2018-09.2</v>
          </cell>
        </row>
        <row r="123">
          <cell r="A123">
            <v>3571</v>
          </cell>
          <cell r="B123" t="str">
            <v>KING COUNTY FLOOD CONTROL CAPITAL CONTRACT</v>
          </cell>
          <cell r="C123">
            <v>1135538</v>
          </cell>
          <cell r="D123" t="str">
            <v>WLFLS PUGET WAY CULVERT</v>
          </cell>
          <cell r="E123">
            <v>1800000</v>
          </cell>
          <cell r="I123" t="str">
            <v>2019 ANNUAL ADOPTED FLOOD CONTROL DISTRICT RESOLUTION</v>
          </cell>
          <cell r="J123" t="str">
            <v>FCD2018-09.2</v>
          </cell>
        </row>
        <row r="124">
          <cell r="A124">
            <v>3571</v>
          </cell>
          <cell r="B124" t="str">
            <v>KING COUNTY FLOOD CONTROL CAPITAL CONTRACT</v>
          </cell>
          <cell r="C124">
            <v>1135539</v>
          </cell>
          <cell r="D124" t="str">
            <v>WLFL8 TUK REVETMNT 2019 REPAIR</v>
          </cell>
          <cell r="E124">
            <v>500000</v>
          </cell>
          <cell r="I124" t="str">
            <v>2019 ANNUAL ADOPTED FLOOD CONTROL DISTRICT RESOLUTION</v>
          </cell>
          <cell r="J124" t="str">
            <v>FCD2018-09.2</v>
          </cell>
        </row>
        <row r="125">
          <cell r="A125">
            <v>3571</v>
          </cell>
          <cell r="B125" t="str">
            <v>KING COUNTY FLOOD CONTROL CAPITAL CONTRACT</v>
          </cell>
          <cell r="C125">
            <v>1135540</v>
          </cell>
          <cell r="D125" t="str">
            <v>WLFL9 ANDERSON PARK ACQ</v>
          </cell>
          <cell r="E125">
            <v>100000</v>
          </cell>
          <cell r="I125" t="str">
            <v>2019 ANNUAL ADOPTED FLOOD CONTROL DISTRICT RESOLUTION</v>
          </cell>
          <cell r="J125" t="str">
            <v>FCD2018-09.2</v>
          </cell>
        </row>
        <row r="126">
          <cell r="A126">
            <v>3571</v>
          </cell>
          <cell r="B126" t="str">
            <v>KING COUNTY FLOOD CONTROL CAPITAL CONTRACT</v>
          </cell>
          <cell r="C126">
            <v>1135541</v>
          </cell>
          <cell r="D126" t="str">
            <v>WLFL9 STUCK R DR 2019 REPAIR</v>
          </cell>
          <cell r="E126">
            <v>500000</v>
          </cell>
          <cell r="I126" t="str">
            <v>2019 ANNUAL ADOPTED FLOOD CONTROL DISTRICT RESOLUTION</v>
          </cell>
          <cell r="J126" t="str">
            <v>FCD2018-09.2</v>
          </cell>
        </row>
        <row r="127">
          <cell r="A127" t="str">
            <v>3151</v>
          </cell>
          <cell r="B127" t="str">
            <v>CONSERVATION FUTURES LEVY SUBFUND</v>
          </cell>
          <cell r="C127" t="str">
            <v>1047150</v>
          </cell>
          <cell r="D127" t="str">
            <v>WLCF FINANCE DEPT FND CHRG</v>
          </cell>
          <cell r="E127">
            <v>104746</v>
          </cell>
          <cell r="F127">
            <v>110749</v>
          </cell>
          <cell r="G127">
            <v>117035</v>
          </cell>
          <cell r="H127">
            <v>332530</v>
          </cell>
          <cell r="I127" t="str">
            <v>2019-2020 ADOPTED BIENNIAL ORDINANCE</v>
          </cell>
          <cell r="J127" t="str">
            <v>ORDINANCE 18835</v>
          </cell>
        </row>
        <row r="128">
          <cell r="A128" t="str">
            <v>3151</v>
          </cell>
          <cell r="B128" t="str">
            <v>CONSERVATION FUTURES LEVY SUBFUND</v>
          </cell>
          <cell r="C128" t="str">
            <v>1047152</v>
          </cell>
          <cell r="D128" t="str">
            <v>WLCF CFL PROGRAM SUPPORT</v>
          </cell>
          <cell r="E128">
            <v>811006</v>
          </cell>
          <cell r="F128">
            <v>887082</v>
          </cell>
          <cell r="G128">
            <v>944336</v>
          </cell>
          <cell r="H128">
            <v>2642424</v>
          </cell>
          <cell r="I128" t="str">
            <v>2019-2020 ADOPTED BIENNIAL ORDINANCE</v>
          </cell>
          <cell r="J128" t="str">
            <v>ORDINANCE 18835</v>
          </cell>
        </row>
        <row r="129">
          <cell r="A129" t="str">
            <v>3151</v>
          </cell>
          <cell r="B129" t="str">
            <v>CONSERVATION FUTURES LEVY SUBFUND</v>
          </cell>
          <cell r="C129" t="str">
            <v>1047220</v>
          </cell>
          <cell r="D129" t="str">
            <v>WLCF KC TDR PROGRAM SUPPORT</v>
          </cell>
          <cell r="E129">
            <v>278964</v>
          </cell>
          <cell r="F129">
            <v>295228</v>
          </cell>
          <cell r="G129">
            <v>314283</v>
          </cell>
          <cell r="H129">
            <v>888475</v>
          </cell>
          <cell r="I129" t="str">
            <v>2019-2020 ADOPTED BIENNIAL ORDINANCE</v>
          </cell>
          <cell r="J129" t="str">
            <v>ORDINANCE 18835</v>
          </cell>
        </row>
        <row r="130">
          <cell r="A130" t="str">
            <v>3151</v>
          </cell>
          <cell r="B130" t="str">
            <v>CONSERVATION FUTURES LEVY SUBFUND</v>
          </cell>
          <cell r="C130" t="str">
            <v>1047226</v>
          </cell>
          <cell r="D130" t="str">
            <v>WLCF SNO - SNO RVRFRNT RCH</v>
          </cell>
          <cell r="E130">
            <v>525000</v>
          </cell>
          <cell r="F130">
            <v>0</v>
          </cell>
          <cell r="G130">
            <v>0</v>
          </cell>
          <cell r="H130">
            <v>525000</v>
          </cell>
          <cell r="I130" t="str">
            <v>2019-2020 ADOPTED BIENNIAL ORDINANCE</v>
          </cell>
          <cell r="J130" t="str">
            <v>ORDINANCE 18835</v>
          </cell>
        </row>
        <row r="131">
          <cell r="A131" t="str">
            <v>3151</v>
          </cell>
          <cell r="B131" t="str">
            <v>CONSERVATION FUTURES LEVY SUBFUND</v>
          </cell>
          <cell r="C131" t="str">
            <v>1047228</v>
          </cell>
          <cell r="D131" t="str">
            <v>WLCF ISS - ISSAQUH CRK WTRWY</v>
          </cell>
          <cell r="E131">
            <v>500000</v>
          </cell>
          <cell r="F131">
            <v>0</v>
          </cell>
          <cell r="G131">
            <v>0</v>
          </cell>
          <cell r="H131">
            <v>500000</v>
          </cell>
          <cell r="I131" t="str">
            <v>2019-2020 ADOPTED BIENNIAL ORDINANCE</v>
          </cell>
          <cell r="J131" t="str">
            <v>ORDINANCE 18835</v>
          </cell>
        </row>
        <row r="132">
          <cell r="A132" t="str">
            <v>3151</v>
          </cell>
          <cell r="B132" t="str">
            <v>CONSERVATION FUTURES LEVY SUBFUND</v>
          </cell>
          <cell r="C132" t="str">
            <v>1116231</v>
          </cell>
          <cell r="D132" t="str">
            <v>WLCF KC BEAR CK WATERWAYS</v>
          </cell>
          <cell r="E132">
            <v>180000</v>
          </cell>
          <cell r="F132">
            <v>0</v>
          </cell>
          <cell r="G132">
            <v>0</v>
          </cell>
          <cell r="H132">
            <v>180000</v>
          </cell>
          <cell r="I132" t="str">
            <v>2019-2020 ADOPTED BIENNIAL ORDINANCE</v>
          </cell>
          <cell r="J132" t="str">
            <v>ORDINANCE 18835</v>
          </cell>
        </row>
        <row r="133">
          <cell r="A133" t="str">
            <v>3151</v>
          </cell>
          <cell r="B133" t="str">
            <v>CONSERVATION FUTURES LEVY SUBFUND</v>
          </cell>
          <cell r="C133" t="str">
            <v>1116264</v>
          </cell>
          <cell r="D133" t="str">
            <v>WLCF KC MASTER</v>
          </cell>
          <cell r="E133">
            <v>16935752</v>
          </cell>
          <cell r="F133">
            <v>22004216</v>
          </cell>
          <cell r="G133">
            <v>22226434</v>
          </cell>
          <cell r="H133">
            <v>61166402</v>
          </cell>
          <cell r="I133" t="str">
            <v>2019-2020 ADOPTED BIENNIAL ORDINANCE</v>
          </cell>
          <cell r="J133" t="str">
            <v>ORDINANCE 18835</v>
          </cell>
        </row>
        <row r="134">
          <cell r="A134" t="str">
            <v>3151</v>
          </cell>
          <cell r="B134" t="str">
            <v>CONSERVATION FUTURES LEVY SUBFUND</v>
          </cell>
          <cell r="C134" t="str">
            <v>1122060</v>
          </cell>
          <cell r="D134" t="str">
            <v>WLCF KC COTTAGE&amp;COLD CREEK NA</v>
          </cell>
          <cell r="E134">
            <v>95000</v>
          </cell>
          <cell r="F134">
            <v>0</v>
          </cell>
          <cell r="G134">
            <v>0</v>
          </cell>
          <cell r="H134">
            <v>95000</v>
          </cell>
          <cell r="I134" t="str">
            <v>2019-2020 ADOPTED BIENNIAL ORDINANCE</v>
          </cell>
          <cell r="J134" t="str">
            <v>ORDINANCE 18835</v>
          </cell>
        </row>
        <row r="135">
          <cell r="A135" t="str">
            <v>3151</v>
          </cell>
          <cell r="B135" t="str">
            <v>CONSERVATION FUTURES LEVY SUBFUND</v>
          </cell>
          <cell r="C135" t="str">
            <v>1123828</v>
          </cell>
          <cell r="D135" t="str">
            <v>WLCF KC MITCHELL HILL FOR ADD</v>
          </cell>
          <cell r="E135">
            <v>275000</v>
          </cell>
          <cell r="F135">
            <v>0</v>
          </cell>
          <cell r="G135">
            <v>0</v>
          </cell>
          <cell r="H135">
            <v>275000</v>
          </cell>
          <cell r="I135" t="str">
            <v>2019-2020 ADOPTED BIENNIAL ORDINANCE</v>
          </cell>
          <cell r="J135" t="str">
            <v>ORDINANCE 18835</v>
          </cell>
        </row>
        <row r="136">
          <cell r="A136" t="str">
            <v>3151</v>
          </cell>
          <cell r="B136" t="str">
            <v>CONSERVATION FUTURES LEVY SUBFUND</v>
          </cell>
          <cell r="C136" t="str">
            <v>1126725</v>
          </cell>
          <cell r="D136" t="str">
            <v>WLCF KC WAYNE GC BACK NINE</v>
          </cell>
          <cell r="E136">
            <v>650000</v>
          </cell>
          <cell r="F136">
            <v>0</v>
          </cell>
          <cell r="G136">
            <v>0</v>
          </cell>
          <cell r="H136">
            <v>650000</v>
          </cell>
          <cell r="I136" t="str">
            <v>2019-2020 ADOPTED BIENNIAL ORDINANCE</v>
          </cell>
          <cell r="J136" t="str">
            <v>ORDINANCE 18835</v>
          </cell>
        </row>
        <row r="137">
          <cell r="A137" t="str">
            <v>3151</v>
          </cell>
          <cell r="B137" t="str">
            <v>CONSERVATION FUTURES LEVY SUBFUND</v>
          </cell>
          <cell r="C137" t="str">
            <v>1126743</v>
          </cell>
          <cell r="D137" t="str">
            <v>WLCF KC GR LWR NEWAUKUM CK</v>
          </cell>
          <cell r="E137">
            <v>250000</v>
          </cell>
          <cell r="F137">
            <v>0</v>
          </cell>
          <cell r="G137">
            <v>0</v>
          </cell>
          <cell r="H137">
            <v>250000</v>
          </cell>
          <cell r="I137" t="str">
            <v>2019-2020 ADOPTED BIENNIAL ORDINANCE</v>
          </cell>
          <cell r="J137" t="str">
            <v>ORDINANCE 18835</v>
          </cell>
        </row>
        <row r="138">
          <cell r="A138" t="str">
            <v>3151</v>
          </cell>
          <cell r="B138" t="str">
            <v>CONSERVATION FUTURES LEVY SUBFUND</v>
          </cell>
          <cell r="C138" t="str">
            <v>1126744</v>
          </cell>
          <cell r="D138" t="str">
            <v>WLCF KC GR MID NEWAUKUM SP CK</v>
          </cell>
          <cell r="E138">
            <v>225000</v>
          </cell>
          <cell r="F138">
            <v>0</v>
          </cell>
          <cell r="G138">
            <v>0</v>
          </cell>
          <cell r="H138">
            <v>225000</v>
          </cell>
          <cell r="I138" t="str">
            <v>2019-2020 ADOPTED BIENNIAL ORDINANCE</v>
          </cell>
          <cell r="J138" t="str">
            <v>ORDINANCE 18835</v>
          </cell>
        </row>
        <row r="139">
          <cell r="A139" t="str">
            <v>3151</v>
          </cell>
          <cell r="B139" t="str">
            <v>CONSERVATION FUTURES LEVY SUBFUND</v>
          </cell>
          <cell r="C139" t="str">
            <v>1129253</v>
          </cell>
          <cell r="D139" t="str">
            <v>WLCF KC COUGAR MTN PARK ADD</v>
          </cell>
          <cell r="E139">
            <v>1050000</v>
          </cell>
          <cell r="F139">
            <v>0</v>
          </cell>
          <cell r="G139">
            <v>0</v>
          </cell>
          <cell r="H139">
            <v>1050000</v>
          </cell>
          <cell r="I139" t="str">
            <v>2019-2020 ADOPTED BIENNIAL ORDINANCE</v>
          </cell>
          <cell r="J139" t="str">
            <v>ORDINANCE 18835</v>
          </cell>
        </row>
        <row r="140">
          <cell r="A140" t="str">
            <v>3151</v>
          </cell>
          <cell r="B140" t="str">
            <v>CONSERVATION FUTURES LEVY SUBFUND</v>
          </cell>
          <cell r="C140" t="str">
            <v>1129256</v>
          </cell>
          <cell r="D140" t="str">
            <v>WLCF KC LOWER SOOS CREEK</v>
          </cell>
          <cell r="E140">
            <v>250000</v>
          </cell>
          <cell r="F140">
            <v>0</v>
          </cell>
          <cell r="G140">
            <v>0</v>
          </cell>
          <cell r="H140">
            <v>250000</v>
          </cell>
          <cell r="I140" t="str">
            <v>2019-2020 ADOPTED BIENNIAL ORDINANCE</v>
          </cell>
          <cell r="J140" t="str">
            <v>ORDINANCE 18835</v>
          </cell>
        </row>
        <row r="141">
          <cell r="A141" t="str">
            <v>3151</v>
          </cell>
          <cell r="B141" t="str">
            <v>CONSERVATION FUTURES LEVY SUBFUND</v>
          </cell>
          <cell r="C141" t="str">
            <v>1129267</v>
          </cell>
          <cell r="D141" t="str">
            <v>WLCF KC PINER POINT NAT AREA</v>
          </cell>
          <cell r="E141">
            <v>400000</v>
          </cell>
          <cell r="F141">
            <v>0</v>
          </cell>
          <cell r="G141">
            <v>0</v>
          </cell>
          <cell r="H141">
            <v>400000</v>
          </cell>
          <cell r="I141" t="str">
            <v>2019-2020 ADOPTED BIENNIAL ORDINANCE</v>
          </cell>
          <cell r="J141" t="str">
            <v>ORDINANCE 18835</v>
          </cell>
        </row>
        <row r="142">
          <cell r="A142" t="str">
            <v>3151</v>
          </cell>
          <cell r="B142" t="str">
            <v>CONSERVATION FUTURES LEVY SUBFUND</v>
          </cell>
          <cell r="C142" t="str">
            <v>1129269</v>
          </cell>
          <cell r="D142" t="str">
            <v>WLCF KC FARMLAND ENUM APD/TDR</v>
          </cell>
          <cell r="E142">
            <v>500000</v>
          </cell>
          <cell r="F142">
            <v>0</v>
          </cell>
          <cell r="G142">
            <v>0</v>
          </cell>
          <cell r="H142">
            <v>500000</v>
          </cell>
          <cell r="I142" t="str">
            <v>2019-2020 ADOPTED BIENNIAL ORDINANCE</v>
          </cell>
          <cell r="J142" t="str">
            <v>ORDINANCE 18835</v>
          </cell>
        </row>
        <row r="143">
          <cell r="A143" t="str">
            <v>3151</v>
          </cell>
          <cell r="B143" t="str">
            <v>CONSERVATION FUTURES LEVY SUBFUND</v>
          </cell>
          <cell r="C143" t="str">
            <v>1129272</v>
          </cell>
          <cell r="D143" t="str">
            <v>WLCF KC FARMLAND GREEN APD/TDR</v>
          </cell>
          <cell r="E143">
            <v>235000</v>
          </cell>
          <cell r="F143">
            <v>0</v>
          </cell>
          <cell r="G143">
            <v>0</v>
          </cell>
          <cell r="H143">
            <v>235000</v>
          </cell>
          <cell r="I143" t="str">
            <v>2019-2020 ADOPTED BIENNIAL ORDINANCE</v>
          </cell>
          <cell r="J143" t="str">
            <v>ORDINANCE 18835</v>
          </cell>
        </row>
        <row r="144">
          <cell r="A144" t="str">
            <v>3151</v>
          </cell>
          <cell r="B144" t="str">
            <v>CONSERVATION FUTURES LEVY SUBFUND</v>
          </cell>
          <cell r="C144" t="str">
            <v>1132069</v>
          </cell>
          <cell r="D144" t="str">
            <v>WLCF FED HYLEBOS W/SHED CONS</v>
          </cell>
          <cell r="E144">
            <v>500000</v>
          </cell>
          <cell r="F144">
            <v>0</v>
          </cell>
          <cell r="G144">
            <v>0</v>
          </cell>
          <cell r="H144">
            <v>500000</v>
          </cell>
          <cell r="I144" t="str">
            <v>2019-2020 ADOPTED BIENNIAL ORDINANCE</v>
          </cell>
          <cell r="J144" t="str">
            <v>ORDINANCE 18835</v>
          </cell>
        </row>
        <row r="145">
          <cell r="A145" t="str">
            <v>3151</v>
          </cell>
          <cell r="B145" t="str">
            <v>CONSERVATION FUTURES LEVY SUBFUND</v>
          </cell>
          <cell r="C145" t="str">
            <v>1132091</v>
          </cell>
          <cell r="D145" t="str">
            <v>WLCF KC FROG HOLLER FOREST VI</v>
          </cell>
          <cell r="E145">
            <v>500000</v>
          </cell>
          <cell r="F145">
            <v>0</v>
          </cell>
          <cell r="G145">
            <v>0</v>
          </cell>
          <cell r="H145">
            <v>500000</v>
          </cell>
          <cell r="I145" t="str">
            <v>2019-2020 ADOPTED BIENNIAL ORDINANCE</v>
          </cell>
          <cell r="J145" t="str">
            <v>ORDINANCE 18835</v>
          </cell>
        </row>
        <row r="146">
          <cell r="A146" t="str">
            <v>3151</v>
          </cell>
          <cell r="B146" t="str">
            <v>CONSERVATION FUTURES LEVY SUBFUND</v>
          </cell>
          <cell r="C146" t="str">
            <v>1132092</v>
          </cell>
          <cell r="D146" t="str">
            <v>WLCF KC KEEVIE LAKE</v>
          </cell>
          <cell r="E146">
            <v>200000</v>
          </cell>
          <cell r="F146">
            <v>0</v>
          </cell>
          <cell r="G146">
            <v>0</v>
          </cell>
          <cell r="H146">
            <v>200000</v>
          </cell>
          <cell r="I146" t="str">
            <v>2019-2020 ADOPTED BIENNIAL ORDINANCE</v>
          </cell>
          <cell r="J146" t="str">
            <v>ORDINANCE 18835</v>
          </cell>
        </row>
        <row r="147">
          <cell r="A147" t="str">
            <v>3151</v>
          </cell>
          <cell r="B147" t="str">
            <v>CONSERVATION FUTURES LEVY SUBFUND</v>
          </cell>
          <cell r="C147" t="str">
            <v>1133801</v>
          </cell>
          <cell r="D147" t="str">
            <v>WLCF DEM VAN GASKEN PROP</v>
          </cell>
          <cell r="E147">
            <v>594000</v>
          </cell>
          <cell r="F147">
            <v>0</v>
          </cell>
          <cell r="G147">
            <v>0</v>
          </cell>
          <cell r="H147">
            <v>594000</v>
          </cell>
          <cell r="I147" t="str">
            <v>2019-2020 ADOPTED BIENNIAL ORDINANCE</v>
          </cell>
          <cell r="J147" t="str">
            <v>ORDINANCE 18835</v>
          </cell>
        </row>
        <row r="148">
          <cell r="A148" t="str">
            <v>3151</v>
          </cell>
          <cell r="B148" t="str">
            <v>CONSERVATION FUTURES LEVY SUBFUND</v>
          </cell>
          <cell r="C148" t="str">
            <v>1133802</v>
          </cell>
          <cell r="D148" t="str">
            <v>WLCF KEN SWAMP CREEK</v>
          </cell>
          <cell r="E148">
            <v>850000</v>
          </cell>
          <cell r="F148">
            <v>0</v>
          </cell>
          <cell r="G148">
            <v>0</v>
          </cell>
          <cell r="H148">
            <v>850000</v>
          </cell>
          <cell r="I148" t="str">
            <v>2019-2020 ADOPTED BIENNIAL ORDINANCE</v>
          </cell>
          <cell r="J148" t="str">
            <v>ORDINANCE 18835</v>
          </cell>
        </row>
        <row r="149">
          <cell r="A149" t="str">
            <v>3151</v>
          </cell>
          <cell r="B149" t="str">
            <v>CONSERVATION FUTURES LEVY SUBFUND</v>
          </cell>
          <cell r="C149" t="str">
            <v>1133803</v>
          </cell>
          <cell r="D149" t="str">
            <v>WLCF KNT UPPER MILL CR CANYON</v>
          </cell>
          <cell r="E149">
            <v>445000</v>
          </cell>
          <cell r="F149">
            <v>0</v>
          </cell>
          <cell r="G149">
            <v>0</v>
          </cell>
          <cell r="H149">
            <v>445000</v>
          </cell>
          <cell r="I149" t="str">
            <v>2019-2020 ADOPTED BIENNIAL ORDINANCE</v>
          </cell>
          <cell r="J149" t="str">
            <v>ORDINANCE 18835</v>
          </cell>
        </row>
        <row r="150">
          <cell r="A150" t="str">
            <v>3151</v>
          </cell>
          <cell r="B150" t="str">
            <v>CONSERVATION FUTURES LEVY SUBFUND</v>
          </cell>
          <cell r="C150" t="str">
            <v>1133804</v>
          </cell>
          <cell r="D150" t="str">
            <v>WLCF SEA AURORA-LICTON SPR UVP</v>
          </cell>
          <cell r="E150">
            <v>500000</v>
          </cell>
          <cell r="F150">
            <v>0</v>
          </cell>
          <cell r="G150">
            <v>0</v>
          </cell>
          <cell r="H150">
            <v>500000</v>
          </cell>
          <cell r="I150" t="str">
            <v>2019-2020 ADOPTED BIENNIAL ORDINANCE</v>
          </cell>
          <cell r="J150" t="str">
            <v>ORDINANCE 18835</v>
          </cell>
        </row>
        <row r="151">
          <cell r="A151" t="str">
            <v>3151</v>
          </cell>
          <cell r="B151" t="str">
            <v>CONSERVATION FUTURES LEVY SUBFUND</v>
          </cell>
          <cell r="C151" t="str">
            <v>1133805</v>
          </cell>
          <cell r="D151" t="str">
            <v>WLCF SEA CHEASTY GREEN ADD</v>
          </cell>
          <cell r="E151">
            <v>125000</v>
          </cell>
          <cell r="F151">
            <v>0</v>
          </cell>
          <cell r="G151">
            <v>0</v>
          </cell>
          <cell r="H151">
            <v>125000</v>
          </cell>
          <cell r="I151" t="str">
            <v>2019-2020 ADOPTED BIENNIAL ORDINANCE</v>
          </cell>
          <cell r="J151" t="str">
            <v>ORDINANCE 18835</v>
          </cell>
        </row>
        <row r="152">
          <cell r="A152" t="str">
            <v>3151</v>
          </cell>
          <cell r="B152" t="str">
            <v>CONSERVATION FUTURES LEVY SUBFUND</v>
          </cell>
          <cell r="C152" t="str">
            <v>1133806</v>
          </cell>
          <cell r="D152" t="str">
            <v>WLCF SEA COLLEGE ST RAVINE ADD</v>
          </cell>
          <cell r="E152">
            <v>300000</v>
          </cell>
          <cell r="F152">
            <v>0</v>
          </cell>
          <cell r="G152">
            <v>0</v>
          </cell>
          <cell r="H152">
            <v>300000</v>
          </cell>
          <cell r="I152" t="str">
            <v>2019-2020 ADOPTED BIENNIAL ORDINANCE</v>
          </cell>
          <cell r="J152" t="str">
            <v>ORDINANCE 18835</v>
          </cell>
        </row>
        <row r="153">
          <cell r="A153" t="str">
            <v>3151</v>
          </cell>
          <cell r="B153" t="str">
            <v>CONSERVATION FUTURES LEVY SUBFUND</v>
          </cell>
          <cell r="C153" t="str">
            <v>1133807</v>
          </cell>
          <cell r="D153" t="str">
            <v>WLCF SEA DUWAMISH WATERWAY PK</v>
          </cell>
          <cell r="E153">
            <v>550000</v>
          </cell>
          <cell r="F153">
            <v>0</v>
          </cell>
          <cell r="G153">
            <v>0</v>
          </cell>
          <cell r="H153">
            <v>550000</v>
          </cell>
          <cell r="I153" t="str">
            <v>2019-2020 ADOPTED BIENNIAL ORDINANCE</v>
          </cell>
          <cell r="J153" t="str">
            <v>ORDINANCE 18835</v>
          </cell>
        </row>
        <row r="154">
          <cell r="A154" t="str">
            <v>3151</v>
          </cell>
          <cell r="B154" t="str">
            <v>CONSERVATION FUTURES LEVY SUBFUND</v>
          </cell>
          <cell r="C154" t="str">
            <v>1133808</v>
          </cell>
          <cell r="D154" t="str">
            <v>WLCF SEA MADRONA RAV ADD</v>
          </cell>
          <cell r="E154">
            <v>450000</v>
          </cell>
          <cell r="F154">
            <v>0</v>
          </cell>
          <cell r="G154">
            <v>0</v>
          </cell>
          <cell r="H154">
            <v>450000</v>
          </cell>
          <cell r="I154" t="str">
            <v>2019-2020 ADOPTED BIENNIAL ORDINANCE</v>
          </cell>
          <cell r="J154" t="str">
            <v>ORDINANCE 18835</v>
          </cell>
        </row>
        <row r="155">
          <cell r="A155" t="str">
            <v>3151</v>
          </cell>
          <cell r="B155" t="str">
            <v>CONSERVATION FUTURES LEVY SUBFUND</v>
          </cell>
          <cell r="C155" t="str">
            <v>1133809</v>
          </cell>
          <cell r="D155" t="str">
            <v>WLCF SEA ORCHARD ST RAV ADD</v>
          </cell>
          <cell r="E155">
            <v>125000</v>
          </cell>
          <cell r="F155">
            <v>0</v>
          </cell>
          <cell r="G155">
            <v>0</v>
          </cell>
          <cell r="H155">
            <v>125000</v>
          </cell>
          <cell r="I155" t="str">
            <v>2019-2020 ADOPTED BIENNIAL ORDINANCE</v>
          </cell>
          <cell r="J155" t="str">
            <v>ORDINANCE 18835</v>
          </cell>
        </row>
        <row r="156">
          <cell r="A156" t="str">
            <v>3151</v>
          </cell>
          <cell r="B156" t="str">
            <v>CONSERVATION FUTURES LEVY SUBFUND</v>
          </cell>
          <cell r="C156" t="str">
            <v>1133810</v>
          </cell>
          <cell r="D156" t="str">
            <v>WLCF TUK DUWAMISH RIV HAB CORR</v>
          </cell>
          <cell r="E156">
            <v>335000</v>
          </cell>
          <cell r="F156">
            <v>0</v>
          </cell>
          <cell r="G156">
            <v>0</v>
          </cell>
          <cell r="H156">
            <v>335000</v>
          </cell>
          <cell r="I156" t="str">
            <v>2019-2020 ADOPTED BIENNIAL ORDINANCE</v>
          </cell>
          <cell r="J156" t="str">
            <v>ORDINANCE 18835</v>
          </cell>
        </row>
        <row r="157">
          <cell r="A157" t="str">
            <v>3151</v>
          </cell>
          <cell r="B157" t="str">
            <v>CONSERVATION FUTURES LEVY SUBFUND</v>
          </cell>
          <cell r="C157" t="str">
            <v>1133811</v>
          </cell>
          <cell r="D157" t="str">
            <v>WLCF KC MOSS LAKE NA ADD</v>
          </cell>
          <cell r="E157">
            <v>50000</v>
          </cell>
          <cell r="F157">
            <v>0</v>
          </cell>
          <cell r="G157">
            <v>0</v>
          </cell>
          <cell r="H157">
            <v>50000</v>
          </cell>
          <cell r="I157" t="str">
            <v>2019-2020 ADOPTED BIENNIAL ORDINANCE</v>
          </cell>
          <cell r="J157" t="str">
            <v>ORDINANCE 18835</v>
          </cell>
        </row>
        <row r="158">
          <cell r="A158" t="str">
            <v>3151</v>
          </cell>
          <cell r="B158" t="str">
            <v>CONSERVATION FUTURES LEVY SUBFUND</v>
          </cell>
          <cell r="C158" t="str">
            <v>1133812</v>
          </cell>
          <cell r="D158" t="str">
            <v>WLCF KC SNOQ VALLEY TR NORTH</v>
          </cell>
          <cell r="E158">
            <v>106000</v>
          </cell>
          <cell r="F158">
            <v>0</v>
          </cell>
          <cell r="G158">
            <v>0</v>
          </cell>
          <cell r="H158">
            <v>106000</v>
          </cell>
          <cell r="I158" t="str">
            <v>2019-2020 ADOPTED BIENNIAL ORDINANCE</v>
          </cell>
          <cell r="J158" t="str">
            <v>ORDINANCE 18835</v>
          </cell>
        </row>
        <row r="159">
          <cell r="A159" t="str">
            <v>3151</v>
          </cell>
          <cell r="B159" t="str">
            <v>CONSERVATION FUTURES LEVY SUBFUND</v>
          </cell>
          <cell r="C159" t="str">
            <v>1133813</v>
          </cell>
          <cell r="D159" t="str">
            <v>WLCF KC THREE FORKS NA ADD</v>
          </cell>
          <cell r="E159">
            <v>60000</v>
          </cell>
          <cell r="F159">
            <v>0</v>
          </cell>
          <cell r="G159">
            <v>0</v>
          </cell>
          <cell r="H159">
            <v>60000</v>
          </cell>
          <cell r="I159" t="str">
            <v>2019-2020 ADOPTED BIENNIAL ORDINANCE</v>
          </cell>
          <cell r="J159" t="str">
            <v>ORDINANCE 18835</v>
          </cell>
        </row>
        <row r="160">
          <cell r="A160" t="str">
            <v>3151</v>
          </cell>
          <cell r="B160" t="str">
            <v>CONSERVATION FUTURES LEVY SUBFUND</v>
          </cell>
          <cell r="C160" t="str">
            <v>1133814</v>
          </cell>
          <cell r="D160" t="str">
            <v>WLCF KC CEDAR RIVER OPP FUND</v>
          </cell>
          <cell r="E160">
            <v>500000</v>
          </cell>
          <cell r="F160">
            <v>0</v>
          </cell>
          <cell r="G160">
            <v>0</v>
          </cell>
          <cell r="H160">
            <v>500000</v>
          </cell>
          <cell r="I160" t="str">
            <v>2019-2020 ADOPTED BIENNIAL ORDINANCE</v>
          </cell>
          <cell r="J160" t="str">
            <v>ORDINANCE 18835</v>
          </cell>
        </row>
        <row r="161">
          <cell r="A161" t="str">
            <v>3151</v>
          </cell>
          <cell r="B161" t="str">
            <v>CONSERVATION FUTURES LEVY SUBFUND</v>
          </cell>
          <cell r="C161" t="str">
            <v>1133816</v>
          </cell>
          <cell r="D161" t="str">
            <v>WLCF KC MOLASSES CREEK</v>
          </cell>
          <cell r="E161">
            <v>25000</v>
          </cell>
          <cell r="F161">
            <v>0</v>
          </cell>
          <cell r="G161">
            <v>0</v>
          </cell>
          <cell r="H161">
            <v>25000</v>
          </cell>
          <cell r="I161" t="str">
            <v>2019-2020 ADOPTED BIENNIAL ORDINANCE</v>
          </cell>
          <cell r="J161" t="str">
            <v>ORDINANCE 18835</v>
          </cell>
        </row>
        <row r="162">
          <cell r="A162" t="str">
            <v>3151</v>
          </cell>
          <cell r="B162" t="str">
            <v>CONSERVATION FUTURES LEVY SUBFUND</v>
          </cell>
          <cell r="C162" t="str">
            <v>1133817</v>
          </cell>
          <cell r="D162" t="str">
            <v>WLCF KC MID GREEN RIV OS EXP</v>
          </cell>
          <cell r="E162">
            <v>250000</v>
          </cell>
          <cell r="F162">
            <v>0</v>
          </cell>
          <cell r="G162">
            <v>0</v>
          </cell>
          <cell r="H162">
            <v>250000</v>
          </cell>
          <cell r="I162" t="str">
            <v>2019-2020 ADOPTED BIENNIAL ORDINANCE</v>
          </cell>
          <cell r="J162" t="str">
            <v>ORDINANCE 18835</v>
          </cell>
        </row>
        <row r="163">
          <cell r="A163" t="str">
            <v>3151</v>
          </cell>
          <cell r="B163" t="str">
            <v>CONSERVATION FUTURES LEVY SUBFUND</v>
          </cell>
          <cell r="C163" t="str">
            <v>1133819</v>
          </cell>
          <cell r="D163" t="str">
            <v>WLCF KC SNOQUALMIE VALLEY FARM</v>
          </cell>
          <cell r="E163">
            <v>500000</v>
          </cell>
          <cell r="F163">
            <v>0</v>
          </cell>
          <cell r="G163">
            <v>0</v>
          </cell>
          <cell r="H163">
            <v>500000</v>
          </cell>
          <cell r="I163" t="str">
            <v>2019-2020 ADOPTED BIENNIAL ORDINANCE</v>
          </cell>
          <cell r="J163" t="str">
            <v>ORDINANCE 18835</v>
          </cell>
        </row>
        <row r="164">
          <cell r="A164" t="str">
            <v>3151</v>
          </cell>
          <cell r="B164" t="str">
            <v>CONSERVATION FUTURES LEVY SUBFUND</v>
          </cell>
          <cell r="C164" t="str">
            <v>1133820</v>
          </cell>
          <cell r="D164" t="str">
            <v>WLCF KC VASHON MAURY ISL FARM</v>
          </cell>
          <cell r="E164">
            <v>300000</v>
          </cell>
          <cell r="F164">
            <v>0</v>
          </cell>
          <cell r="G164">
            <v>0</v>
          </cell>
          <cell r="H164">
            <v>300000</v>
          </cell>
          <cell r="I164" t="str">
            <v>2019-2020 ADOPTED BIENNIAL ORDINANCE</v>
          </cell>
          <cell r="J164" t="str">
            <v>ORDINANCE 18835</v>
          </cell>
        </row>
        <row r="165">
          <cell r="A165" t="str">
            <v>3151</v>
          </cell>
          <cell r="B165" t="str">
            <v>CONSERVATION FUTURES LEVY SUBFUND</v>
          </cell>
          <cell r="C165" t="str">
            <v>1134923</v>
          </cell>
          <cell r="D165" t="str">
            <v>WLCF KC MASTER 2020 BOND</v>
          </cell>
          <cell r="E165">
            <v>24000000</v>
          </cell>
          <cell r="F165">
            <v>20000000</v>
          </cell>
          <cell r="G165">
            <v>20000000</v>
          </cell>
          <cell r="H165">
            <v>64000000</v>
          </cell>
          <cell r="I165" t="str">
            <v>2019-2020 ADOPTED BIENNIAL ORDINANCE</v>
          </cell>
          <cell r="J165" t="str">
            <v>ORDINANCE 18835</v>
          </cell>
        </row>
        <row r="166">
          <cell r="A166" t="str">
            <v>3151</v>
          </cell>
          <cell r="B166" t="str">
            <v>CONSERVATION FUTURES LEVY SUBFUND</v>
          </cell>
          <cell r="C166" t="str">
            <v>1134983</v>
          </cell>
          <cell r="D166" t="str">
            <v>WLCF KC CFT DEBT SERVICE PYMTS</v>
          </cell>
          <cell r="E166">
            <v>17731369</v>
          </cell>
          <cell r="F166">
            <v>21293673</v>
          </cell>
          <cell r="G166">
            <v>23112749</v>
          </cell>
          <cell r="H166">
            <v>62137791</v>
          </cell>
          <cell r="I166" t="str">
            <v>2019-2020 ADOPTED BIENNIAL ORDINANCE</v>
          </cell>
          <cell r="J166" t="str">
            <v>ORDINANCE 18835</v>
          </cell>
        </row>
        <row r="167">
          <cell r="A167" t="str">
            <v>3160</v>
          </cell>
          <cell r="B167" t="str">
            <v>PARKS RECREATION AND OPEN SPACE</v>
          </cell>
          <cell r="C167" t="str">
            <v>1039557</v>
          </cell>
          <cell r="D167" t="str">
            <v>PKS GREEN RIVER TRAIL</v>
          </cell>
          <cell r="E167">
            <v>-1130023</v>
          </cell>
          <cell r="F167">
            <v>0</v>
          </cell>
          <cell r="G167">
            <v>0</v>
          </cell>
          <cell r="H167">
            <v>-1130023</v>
          </cell>
          <cell r="I167" t="str">
            <v>2019-2020 ADOPTED BIENNIAL ORDINANCE</v>
          </cell>
          <cell r="J167" t="str">
            <v>ORDINANCE 18835</v>
          </cell>
        </row>
        <row r="168">
          <cell r="A168" t="str">
            <v>3160</v>
          </cell>
          <cell r="B168" t="str">
            <v>PARKS RECREATION AND OPEN SPACE</v>
          </cell>
          <cell r="C168" t="str">
            <v>1039583</v>
          </cell>
          <cell r="D168" t="str">
            <v>PKS AUDITOR CPO</v>
          </cell>
          <cell r="E168">
            <v>15544.37</v>
          </cell>
          <cell r="F168">
            <v>0</v>
          </cell>
          <cell r="G168">
            <v>0</v>
          </cell>
          <cell r="H168">
            <v>15544.37</v>
          </cell>
          <cell r="I168" t="str">
            <v>2019-2020 ADOPTED BIENNIAL ORDINANCE</v>
          </cell>
          <cell r="J168" t="str">
            <v>ORDINANCE 18835</v>
          </cell>
        </row>
        <row r="169">
          <cell r="A169" t="str">
            <v>3160</v>
          </cell>
          <cell r="B169" t="str">
            <v>PARKS RECREATION AND OPEN SPACE</v>
          </cell>
          <cell r="C169" t="str">
            <v>1039611</v>
          </cell>
          <cell r="D169" t="str">
            <v>PKS M:PARKS FACILITY REHAB</v>
          </cell>
          <cell r="E169">
            <v>3470906</v>
          </cell>
          <cell r="F169">
            <v>5900000</v>
          </cell>
          <cell r="G169">
            <v>9700000</v>
          </cell>
          <cell r="H169">
            <v>19070906</v>
          </cell>
          <cell r="I169" t="str">
            <v>2019-2020 ADOPTED BIENNIAL ORDINANCE</v>
          </cell>
          <cell r="J169" t="str">
            <v>ORDINANCE 18835</v>
          </cell>
        </row>
        <row r="170">
          <cell r="A170" t="str">
            <v>3160</v>
          </cell>
          <cell r="B170" t="str">
            <v>PARKS RECREATION AND OPEN SPACE</v>
          </cell>
          <cell r="C170" t="str">
            <v>1039826</v>
          </cell>
          <cell r="D170" t="str">
            <v>PKS EMER CONTING FUND 3160</v>
          </cell>
          <cell r="E170">
            <v>-45553</v>
          </cell>
          <cell r="F170">
            <v>0</v>
          </cell>
          <cell r="G170">
            <v>0</v>
          </cell>
          <cell r="H170">
            <v>-45553</v>
          </cell>
          <cell r="I170" t="str">
            <v>2019-2020 ADOPTED BIENNIAL ORDINANCE</v>
          </cell>
          <cell r="J170" t="str">
            <v>ORDINANCE 18835</v>
          </cell>
        </row>
        <row r="171">
          <cell r="A171" t="str">
            <v>3160</v>
          </cell>
          <cell r="B171" t="str">
            <v>PARKS RECREATION AND OPEN SPACE</v>
          </cell>
          <cell r="C171" t="str">
            <v>1039848</v>
          </cell>
          <cell r="D171" t="str">
            <v>PKS M:CMMNTY PRTSHIP GRANT 316</v>
          </cell>
          <cell r="E171">
            <v>1000000</v>
          </cell>
          <cell r="F171">
            <v>0</v>
          </cell>
          <cell r="G171">
            <v>0</v>
          </cell>
          <cell r="H171">
            <v>1000000</v>
          </cell>
          <cell r="I171" t="str">
            <v>2019-2020 ADOPTED BIENNIAL ORDINANCE</v>
          </cell>
          <cell r="J171" t="str">
            <v>ORDINANCE 18835</v>
          </cell>
        </row>
        <row r="172">
          <cell r="A172" t="str">
            <v>3160</v>
          </cell>
          <cell r="B172" t="str">
            <v>PARKS RECREATION AND OPEN SPACE</v>
          </cell>
          <cell r="C172" t="str">
            <v>1046228</v>
          </cell>
          <cell r="D172" t="str">
            <v>PKS ACQN EVALTNS MASTER</v>
          </cell>
          <cell r="E172">
            <v>200000</v>
          </cell>
          <cell r="F172">
            <v>0</v>
          </cell>
          <cell r="G172">
            <v>0</v>
          </cell>
          <cell r="H172">
            <v>200000</v>
          </cell>
          <cell r="I172" t="str">
            <v>2019-2020 ADOPTED BIENNIAL ORDINANCE</v>
          </cell>
          <cell r="J172" t="str">
            <v>ORDINANCE 18835</v>
          </cell>
        </row>
        <row r="173">
          <cell r="A173" t="str">
            <v>3160</v>
          </cell>
          <cell r="B173" t="str">
            <v>PARKS RECREATION AND OPEN SPACE</v>
          </cell>
          <cell r="C173" t="str">
            <v>1121441</v>
          </cell>
          <cell r="D173" t="str">
            <v>PKS M:MAURY ISLAND SITE</v>
          </cell>
          <cell r="E173">
            <v>830451</v>
          </cell>
          <cell r="F173">
            <v>0</v>
          </cell>
          <cell r="G173">
            <v>1000000</v>
          </cell>
          <cell r="H173">
            <v>1830451</v>
          </cell>
          <cell r="I173" t="str">
            <v>2019-2020 ADOPTED BIENNIAL ORDINANCE</v>
          </cell>
          <cell r="J173" t="str">
            <v>ORDINANCE 18835</v>
          </cell>
        </row>
        <row r="174">
          <cell r="A174" t="str">
            <v>3160</v>
          </cell>
          <cell r="B174" t="str">
            <v>PARKS RECREATION AND OPEN SPACE</v>
          </cell>
          <cell r="C174" t="str">
            <v>1122161</v>
          </cell>
          <cell r="D174" t="str">
            <v>PKS CENTRAL MAINT FACILITY</v>
          </cell>
          <cell r="E174">
            <v>28200000</v>
          </cell>
          <cell r="F174">
            <v>0</v>
          </cell>
          <cell r="G174">
            <v>0</v>
          </cell>
          <cell r="H174">
            <v>28200000</v>
          </cell>
          <cell r="I174" t="str">
            <v>2019-2020 ADOPTED BIENNIAL ORDINANCE</v>
          </cell>
          <cell r="J174" t="str">
            <v>ORDINANCE 18835</v>
          </cell>
        </row>
        <row r="175">
          <cell r="A175" t="str">
            <v>3160</v>
          </cell>
          <cell r="B175" t="str">
            <v>PARKS RECREATION AND OPEN SPACE</v>
          </cell>
          <cell r="C175" t="str">
            <v>1129678</v>
          </cell>
          <cell r="D175" t="str">
            <v>PKS GRANT CONTINGENCY 3160</v>
          </cell>
          <cell r="E175">
            <v>350000</v>
          </cell>
          <cell r="F175">
            <v>0</v>
          </cell>
          <cell r="G175">
            <v>0</v>
          </cell>
          <cell r="H175">
            <v>350000</v>
          </cell>
          <cell r="I175" t="str">
            <v>2019-2020 ADOPTED BIENNIAL ORDINANCE</v>
          </cell>
          <cell r="J175" t="str">
            <v>ORDINANCE 18835</v>
          </cell>
        </row>
        <row r="176">
          <cell r="A176" t="str">
            <v>3160</v>
          </cell>
          <cell r="B176" t="str">
            <v>PARKS RECREATION AND OPEN SPACE</v>
          </cell>
          <cell r="C176" t="str">
            <v>1129686</v>
          </cell>
          <cell r="D176" t="str">
            <v>PKS M:SMALL CAPITAL</v>
          </cell>
          <cell r="E176">
            <v>4266000</v>
          </cell>
          <cell r="F176">
            <v>4875000</v>
          </cell>
          <cell r="G176">
            <v>5490000</v>
          </cell>
          <cell r="H176">
            <v>14631000</v>
          </cell>
          <cell r="I176" t="str">
            <v>2019-2020 ADOPTED BIENNIAL ORDINANCE</v>
          </cell>
          <cell r="J176" t="str">
            <v>ORDINANCE 18835</v>
          </cell>
        </row>
        <row r="177">
          <cell r="A177" t="str">
            <v>3160</v>
          </cell>
          <cell r="B177" t="str">
            <v>PARKS RECREATION AND OPEN SPACE</v>
          </cell>
          <cell r="C177" t="str">
            <v>1130265</v>
          </cell>
          <cell r="D177" t="str">
            <v>PKS PRESTON ATHLETIC FIELDS</v>
          </cell>
          <cell r="E177">
            <v>-50000</v>
          </cell>
          <cell r="F177">
            <v>0</v>
          </cell>
          <cell r="G177">
            <v>0</v>
          </cell>
          <cell r="H177">
            <v>-50000</v>
          </cell>
          <cell r="I177" t="str">
            <v>2019-2020 ADOPTED BIENNIAL ORDINANCE</v>
          </cell>
          <cell r="J177" t="str">
            <v>ORDINANCE 18835</v>
          </cell>
        </row>
        <row r="178">
          <cell r="A178" t="str">
            <v>3170</v>
          </cell>
          <cell r="B178" t="str">
            <v>E 911 CAPITAL </v>
          </cell>
          <cell r="C178" t="str">
            <v>1130200</v>
          </cell>
          <cell r="D178" t="str">
            <v>E911 Small PSAP Equipmt</v>
          </cell>
          <cell r="E178">
            <v>3000000</v>
          </cell>
          <cell r="F178">
            <v>0</v>
          </cell>
          <cell r="G178">
            <v>0</v>
          </cell>
          <cell r="H178">
            <v>3000000</v>
          </cell>
          <cell r="I178" t="str">
            <v>2019-2020 ADOPTED BIENNIAL ORDINANCE</v>
          </cell>
          <cell r="J178" t="str">
            <v>ORDINANCE 18835</v>
          </cell>
        </row>
        <row r="179">
          <cell r="A179" t="str">
            <v>3170</v>
          </cell>
          <cell r="B179" t="str">
            <v>E 911 CAPITAL </v>
          </cell>
          <cell r="C179" t="str">
            <v>1130202</v>
          </cell>
          <cell r="D179" t="str">
            <v>E911 Security System</v>
          </cell>
          <cell r="E179">
            <v>-3500000</v>
          </cell>
          <cell r="F179">
            <v>0</v>
          </cell>
          <cell r="G179">
            <v>0</v>
          </cell>
          <cell r="H179">
            <v>-3500000</v>
          </cell>
          <cell r="I179" t="str">
            <v>2019-2020 ADOPTED BIENNIAL ORDINANCE</v>
          </cell>
          <cell r="J179" t="str">
            <v>ORDINANCE 18835</v>
          </cell>
        </row>
        <row r="180">
          <cell r="A180" t="str">
            <v>3170</v>
          </cell>
          <cell r="B180" t="str">
            <v>E 911 CAPITAL </v>
          </cell>
          <cell r="C180" t="str">
            <v>1133687</v>
          </cell>
          <cell r="D180" t="str">
            <v>E911 Call Reporting Upgrd</v>
          </cell>
          <cell r="E180">
            <v>645000</v>
          </cell>
          <cell r="F180">
            <v>0</v>
          </cell>
          <cell r="G180">
            <v>0</v>
          </cell>
          <cell r="H180">
            <v>645000</v>
          </cell>
          <cell r="I180" t="str">
            <v>2019-2020 ADOPTED BIENNIAL ORDINANCE</v>
          </cell>
          <cell r="J180" t="str">
            <v>ORDINANCE 18835</v>
          </cell>
        </row>
        <row r="181">
          <cell r="A181" t="str">
            <v>3230</v>
          </cell>
          <cell r="B181" t="str">
            <v>DPH TECHNOLOGY CAPITAL </v>
          </cell>
          <cell r="C181" t="str">
            <v>1134305</v>
          </cell>
          <cell r="D181" t="str">
            <v>DPH IT EHS ENVISION CLOUD</v>
          </cell>
          <cell r="E181">
            <v>2464800</v>
          </cell>
          <cell r="F181">
            <v>0</v>
          </cell>
          <cell r="G181">
            <v>0</v>
          </cell>
          <cell r="H181">
            <v>2464800</v>
          </cell>
          <cell r="I181" t="str">
            <v>2019-2020 ADOPTED BIENNIAL ORDINANCE</v>
          </cell>
          <cell r="J181" t="str">
            <v>ORDINANCE 18835</v>
          </cell>
        </row>
        <row r="182">
          <cell r="A182" t="str">
            <v>3240</v>
          </cell>
          <cell r="B182" t="str">
            <v>DCHS TECHNOLOGY CAPITAL</v>
          </cell>
          <cell r="C182" t="str">
            <v>1134636</v>
          </cell>
          <cell r="D182" t="str">
            <v>DCHS DO CORE</v>
          </cell>
          <cell r="E182">
            <v>2160000</v>
          </cell>
          <cell r="F182">
            <v>0</v>
          </cell>
          <cell r="G182">
            <v>0</v>
          </cell>
          <cell r="H182">
            <v>2160000</v>
          </cell>
          <cell r="I182" t="str">
            <v>2019-2020 ADOPTED BIENNIAL ORDINANCE</v>
          </cell>
          <cell r="J182" t="str">
            <v>ORDINANCE 18835</v>
          </cell>
        </row>
        <row r="183">
          <cell r="A183" t="str">
            <v>3240</v>
          </cell>
          <cell r="B183" t="str">
            <v>DCHS TECHNOLOGY CAPITAL</v>
          </cell>
          <cell r="C183" t="str">
            <v>1134637</v>
          </cell>
          <cell r="D183" t="str">
            <v>DCHS DO CMT</v>
          </cell>
          <cell r="E183">
            <v>1625000</v>
          </cell>
          <cell r="F183">
            <v>0</v>
          </cell>
          <cell r="G183">
            <v>0</v>
          </cell>
          <cell r="H183">
            <v>1625000</v>
          </cell>
          <cell r="I183" t="str">
            <v>2019-2020 ADOPTED BIENNIAL ORDINANCE</v>
          </cell>
          <cell r="J183" t="str">
            <v>ORDINANCE 18835</v>
          </cell>
        </row>
        <row r="184">
          <cell r="A184" t="str">
            <v>3250</v>
          </cell>
          <cell r="B184" t="str">
            <v>DES TECHNOLOGY CAPITAL</v>
          </cell>
          <cell r="C184" t="str">
            <v>1133879</v>
          </cell>
          <cell r="D184" t="str">
            <v>DES FBOD PROCURE MODERN</v>
          </cell>
          <cell r="E184">
            <v>5434800</v>
          </cell>
          <cell r="F184">
            <v>0</v>
          </cell>
          <cell r="G184">
            <v>0</v>
          </cell>
          <cell r="H184">
            <v>5434800</v>
          </cell>
          <cell r="I184" t="str">
            <v>2019-2020 ADOPTED BIENNIAL ORDINANCE</v>
          </cell>
          <cell r="J184" t="str">
            <v>ORDINANCE 18835</v>
          </cell>
        </row>
        <row r="185">
          <cell r="A185" t="str">
            <v>3250</v>
          </cell>
          <cell r="B185" t="str">
            <v>DES TECHNOLOGY CAPITAL</v>
          </cell>
          <cell r="C185" t="str">
            <v>1133880</v>
          </cell>
          <cell r="D185" t="str">
            <v>DES OEM RCECC AV MODERN</v>
          </cell>
          <cell r="E185">
            <v>44000</v>
          </cell>
          <cell r="F185">
            <v>2800000</v>
          </cell>
          <cell r="G185">
            <v>0</v>
          </cell>
          <cell r="H185">
            <v>2844000</v>
          </cell>
          <cell r="I185" t="str">
            <v>2019-2020 ADOPTED BIENNIAL ORDINANCE</v>
          </cell>
          <cell r="J185" t="str">
            <v>ORDINANCE 18835</v>
          </cell>
        </row>
        <row r="186">
          <cell r="A186" t="str">
            <v>3280</v>
          </cell>
          <cell r="B186" t="str">
            <v>PSB GENERAL TECHNOLOGY CAPITAL FUND </v>
          </cell>
          <cell r="C186" t="str">
            <v>1133724</v>
          </cell>
          <cell r="D186" t="str">
            <v>DPD CASE MGMT SYS REPLACMENT</v>
          </cell>
          <cell r="E186">
            <v>3550000</v>
          </cell>
          <cell r="F186">
            <v>0</v>
          </cell>
          <cell r="G186">
            <v>0</v>
          </cell>
          <cell r="H186">
            <v>3550000</v>
          </cell>
          <cell r="I186" t="str">
            <v>2019-2020 ADOPTED BIENNIAL ORDINANCE</v>
          </cell>
          <cell r="J186" t="str">
            <v>ORDINANCE 18835</v>
          </cell>
        </row>
        <row r="187">
          <cell r="A187" t="str">
            <v>3280</v>
          </cell>
          <cell r="B187" t="str">
            <v>PSB GENERAL TECHNOLOGY CAPITAL FUND </v>
          </cell>
          <cell r="C187" t="str">
            <v>1133959</v>
          </cell>
          <cell r="D187" t="str">
            <v>PAO Data Modernization</v>
          </cell>
          <cell r="E187">
            <v>858780</v>
          </cell>
          <cell r="F187">
            <v>0</v>
          </cell>
          <cell r="G187">
            <v>0</v>
          </cell>
          <cell r="H187">
            <v>858780</v>
          </cell>
          <cell r="I187" t="str">
            <v>2019-2020 ADOPTED BIENNIAL ORDINANCE</v>
          </cell>
          <cell r="J187" t="str">
            <v>ORDINANCE 18835</v>
          </cell>
        </row>
        <row r="188">
          <cell r="A188" t="str">
            <v>3280</v>
          </cell>
          <cell r="B188" t="str">
            <v>PSB GENERAL TECHNOLOGY CAPITAL FUND </v>
          </cell>
          <cell r="C188" t="str">
            <v>1134041</v>
          </cell>
          <cell r="D188" t="str">
            <v>KCSC JURY MGMT SYS REPLACEMENT</v>
          </cell>
          <cell r="E188">
            <v>462000</v>
          </cell>
          <cell r="F188">
            <v>0</v>
          </cell>
          <cell r="G188">
            <v>0</v>
          </cell>
          <cell r="H188">
            <v>462000</v>
          </cell>
          <cell r="I188" t="str">
            <v>2019-2020 ADOPTED BIENNIAL ORDINANCE</v>
          </cell>
          <cell r="J188" t="str">
            <v>ORDINANCE 18835</v>
          </cell>
        </row>
        <row r="189">
          <cell r="A189" t="str">
            <v>3280</v>
          </cell>
          <cell r="B189" t="str">
            <v>PSB GENERAL TECHNOLOGY CAPITAL FUND </v>
          </cell>
          <cell r="C189" t="str">
            <v>1134042</v>
          </cell>
          <cell r="D189" t="str">
            <v>KCSC COURTROOM RECORDING RPLC</v>
          </cell>
          <cell r="E189">
            <v>605848</v>
          </cell>
          <cell r="F189">
            <v>0</v>
          </cell>
          <cell r="G189">
            <v>0</v>
          </cell>
          <cell r="H189">
            <v>605848</v>
          </cell>
          <cell r="I189" t="str">
            <v>2019-2020 ADOPTED BIENNIAL ORDINANCE</v>
          </cell>
          <cell r="J189" t="str">
            <v>ORDINANCE 18835</v>
          </cell>
        </row>
        <row r="190">
          <cell r="A190" t="str">
            <v>3292</v>
          </cell>
          <cell r="B190" t="str">
            <v>SWM CIP NON-BOND</v>
          </cell>
          <cell r="C190" t="str">
            <v>1033882</v>
          </cell>
          <cell r="D190" t="str">
            <v>WLER ECO RESTORE &amp; PROTECT</v>
          </cell>
          <cell r="E190">
            <v>2375982</v>
          </cell>
          <cell r="F190">
            <v>2076000</v>
          </cell>
          <cell r="G190">
            <v>2049000</v>
          </cell>
          <cell r="H190">
            <v>6500982</v>
          </cell>
          <cell r="I190" t="str">
            <v>2019-2020 ADOPTED BIENNIAL ORDINANCE</v>
          </cell>
          <cell r="J190" t="str">
            <v>ORDINANCE 18835</v>
          </cell>
        </row>
        <row r="191">
          <cell r="A191" t="str">
            <v>3292</v>
          </cell>
          <cell r="B191" t="str">
            <v>SWM CIP NON-BOND</v>
          </cell>
          <cell r="C191" t="str">
            <v>1034167</v>
          </cell>
          <cell r="D191" t="str">
            <v>WLER WRIA 7 ECOSYSTM RESTORATN</v>
          </cell>
          <cell r="E191">
            <v>4474668</v>
          </cell>
          <cell r="F191">
            <v>27969000</v>
          </cell>
          <cell r="G191">
            <v>9650000</v>
          </cell>
          <cell r="H191">
            <v>42093668</v>
          </cell>
          <cell r="I191" t="str">
            <v>2019-2020 ADOPTED BIENNIAL ORDINANCE</v>
          </cell>
          <cell r="J191" t="str">
            <v>ORDINANCE 18835</v>
          </cell>
        </row>
        <row r="192">
          <cell r="A192" t="str">
            <v>3292</v>
          </cell>
          <cell r="B192" t="str">
            <v>SWM CIP NON-BOND</v>
          </cell>
          <cell r="C192" t="str">
            <v>1034171</v>
          </cell>
          <cell r="D192" t="str">
            <v>WLER WRIA8 ECOSYSTEM RESTORATN</v>
          </cell>
          <cell r="E192">
            <v>12916285</v>
          </cell>
          <cell r="F192">
            <v>7480000</v>
          </cell>
          <cell r="G192">
            <v>200000</v>
          </cell>
          <cell r="H192">
            <v>20596285</v>
          </cell>
          <cell r="I192" t="str">
            <v>2019-2020 ADOPTED BIENNIAL ORDINANCE</v>
          </cell>
          <cell r="J192" t="str">
            <v>ORDINANCE 18835</v>
          </cell>
        </row>
        <row r="193">
          <cell r="A193" t="str">
            <v>3292</v>
          </cell>
          <cell r="B193" t="str">
            <v>SWM CIP NON-BOND</v>
          </cell>
          <cell r="C193" t="str">
            <v>1034245</v>
          </cell>
          <cell r="D193" t="str">
            <v>WLER WRIA9 ECOSYSTEM RESTORATN</v>
          </cell>
          <cell r="E193">
            <v>6373294</v>
          </cell>
          <cell r="F193">
            <v>3285000</v>
          </cell>
          <cell r="G193">
            <v>4660000</v>
          </cell>
          <cell r="H193">
            <v>14318294</v>
          </cell>
          <cell r="I193" t="str">
            <v>2019-2020 ADOPTED BIENNIAL ORDINANCE</v>
          </cell>
          <cell r="J193" t="str">
            <v>ORDINANCE 18835</v>
          </cell>
        </row>
        <row r="194">
          <cell r="A194" t="str">
            <v>3292</v>
          </cell>
          <cell r="B194" t="str">
            <v>SWM CIP NON-BOND</v>
          </cell>
          <cell r="C194" t="str">
            <v>1034280</v>
          </cell>
          <cell r="D194" t="str">
            <v>WLER WRIA10 ECOSYSTM RESTORATN</v>
          </cell>
          <cell r="E194">
            <v>395000</v>
          </cell>
          <cell r="F194">
            <v>895000</v>
          </cell>
          <cell r="G194">
            <v>0</v>
          </cell>
          <cell r="H194">
            <v>1290000</v>
          </cell>
          <cell r="I194" t="str">
            <v>2019-2020 ADOPTED BIENNIAL ORDINANCE</v>
          </cell>
          <cell r="J194" t="str">
            <v>ORDINANCE 18835</v>
          </cell>
        </row>
        <row r="195">
          <cell r="A195" t="str">
            <v>3292</v>
          </cell>
          <cell r="B195" t="str">
            <v>SWM CIP NON-BOND</v>
          </cell>
          <cell r="C195" t="str">
            <v>1034282</v>
          </cell>
          <cell r="D195" t="str">
            <v>WLER VASHON ECOSYSTEM RESTORAT</v>
          </cell>
          <cell r="E195">
            <v>1720000</v>
          </cell>
          <cell r="F195">
            <v>1300000</v>
          </cell>
          <cell r="G195">
            <v>2800000</v>
          </cell>
          <cell r="H195">
            <v>5820000</v>
          </cell>
          <cell r="I195" t="str">
            <v>2019-2020 ADOPTED BIENNIAL ORDINANCE</v>
          </cell>
          <cell r="J195" t="str">
            <v>ORDINANCE 18835</v>
          </cell>
        </row>
        <row r="196">
          <cell r="A196" t="str">
            <v>3292</v>
          </cell>
          <cell r="B196" t="str">
            <v>SWM CIP NON-BOND</v>
          </cell>
          <cell r="C196" t="str">
            <v>1034287</v>
          </cell>
          <cell r="D196" t="str">
            <v>WLER SMALL HABITAT RESTORATION</v>
          </cell>
          <cell r="E196">
            <v>452615</v>
          </cell>
          <cell r="F196">
            <v>660000</v>
          </cell>
          <cell r="G196">
            <v>680000</v>
          </cell>
          <cell r="H196">
            <v>1792615</v>
          </cell>
          <cell r="I196" t="str">
            <v>2019-2020 ADOPTED BIENNIAL ORDINANCE</v>
          </cell>
          <cell r="J196" t="str">
            <v>ORDINANCE 18835</v>
          </cell>
        </row>
        <row r="197">
          <cell r="A197" t="str">
            <v>3292</v>
          </cell>
          <cell r="B197" t="str">
            <v>SWM CIP NON-BOND</v>
          </cell>
          <cell r="C197" t="str">
            <v>1048125</v>
          </cell>
          <cell r="D197" t="str">
            <v>WLSWC PUBLIC SAFETY/PROPERTY</v>
          </cell>
          <cell r="E197">
            <v>-1245000</v>
          </cell>
          <cell r="F197">
            <v>0</v>
          </cell>
          <cell r="G197">
            <v>0</v>
          </cell>
          <cell r="H197">
            <v>-1245000</v>
          </cell>
          <cell r="I197" t="str">
            <v>2019-2020 ADOPTED BIENNIAL ORDINANCE</v>
          </cell>
          <cell r="J197" t="str">
            <v>ORDINANCE 18835</v>
          </cell>
        </row>
        <row r="198">
          <cell r="A198" t="str">
            <v>3292</v>
          </cell>
          <cell r="B198" t="str">
            <v>SWM CIP NON-BOND</v>
          </cell>
          <cell r="C198" t="str">
            <v>1111168</v>
          </cell>
          <cell r="D198" t="str">
            <v>WLFAC CAPITAL PROJECT OVERSIGH</v>
          </cell>
          <cell r="E198">
            <v>11777</v>
          </cell>
          <cell r="F198">
            <v>0</v>
          </cell>
          <cell r="G198">
            <v>0</v>
          </cell>
          <cell r="H198">
            <v>11777</v>
          </cell>
          <cell r="I198" t="str">
            <v>2019-2020 ADOPTED BIENNIAL ORDINANCE</v>
          </cell>
          <cell r="J198" t="str">
            <v>ORDINANCE 18835</v>
          </cell>
        </row>
        <row r="199">
          <cell r="A199" t="str">
            <v>3292</v>
          </cell>
          <cell r="B199" t="str">
            <v>SWM CIP NON-BOND</v>
          </cell>
          <cell r="C199" t="str">
            <v>1117559</v>
          </cell>
          <cell r="D199" t="str">
            <v>WLSWC FAIRWOOD 11 PIPE PHASE 2</v>
          </cell>
          <cell r="E199">
            <v>1250000</v>
          </cell>
          <cell r="F199">
            <v>159000</v>
          </cell>
          <cell r="G199">
            <v>0</v>
          </cell>
          <cell r="H199">
            <v>1409000</v>
          </cell>
          <cell r="I199" t="str">
            <v>2019-2020 ADOPTED BIENNIAL ORDINANCE</v>
          </cell>
          <cell r="J199" t="str">
            <v>ORDINANCE 18835</v>
          </cell>
        </row>
        <row r="200">
          <cell r="A200" t="str">
            <v>3292</v>
          </cell>
          <cell r="B200" t="str">
            <v>SWM CIP NON-BOND</v>
          </cell>
          <cell r="C200" t="str">
            <v>1117841</v>
          </cell>
          <cell r="D200" t="str">
            <v>WLFAC 3RD BURDEN IMPCT 2013/14</v>
          </cell>
          <cell r="E200">
            <v>-11777</v>
          </cell>
          <cell r="F200">
            <v>0</v>
          </cell>
          <cell r="G200">
            <v>0</v>
          </cell>
          <cell r="H200">
            <v>-11777</v>
          </cell>
          <cell r="I200" t="str">
            <v>2019-2020 ADOPTED BIENNIAL ORDINANCE</v>
          </cell>
          <cell r="J200" t="str">
            <v>ORDINANCE 18835</v>
          </cell>
        </row>
        <row r="201">
          <cell r="A201" t="str">
            <v>3292</v>
          </cell>
          <cell r="B201" t="str">
            <v>SWM CIP NON-BOND</v>
          </cell>
          <cell r="C201" t="str">
            <v>1124928</v>
          </cell>
          <cell r="D201" t="str">
            <v>WL Transfer to Roads 1111819</v>
          </cell>
          <cell r="E201">
            <v>-2000000</v>
          </cell>
          <cell r="F201">
            <v>0</v>
          </cell>
          <cell r="G201">
            <v>0</v>
          </cell>
          <cell r="H201">
            <v>-2000000</v>
          </cell>
          <cell r="I201" t="str">
            <v>2019-2020 ADOPTED BIENNIAL ORDINANCE</v>
          </cell>
          <cell r="J201" t="str">
            <v>ORDINANCE 18835</v>
          </cell>
        </row>
        <row r="202">
          <cell r="A202" t="str">
            <v>3292</v>
          </cell>
          <cell r="B202" t="str">
            <v>SWM CIP NON-BOND</v>
          </cell>
          <cell r="C202" t="str">
            <v>1129370</v>
          </cell>
          <cell r="D202" t="str">
            <v>WLSWC STEWARDSHIP WATERQUALITY</v>
          </cell>
          <cell r="E202">
            <v>0</v>
          </cell>
          <cell r="F202">
            <v>150000</v>
          </cell>
          <cell r="G202">
            <v>150000</v>
          </cell>
          <cell r="H202">
            <v>300000</v>
          </cell>
          <cell r="I202" t="str">
            <v>2019-2020 ADOPTED BIENNIAL ORDINANCE</v>
          </cell>
          <cell r="J202" t="str">
            <v>ORDINANCE 18835</v>
          </cell>
        </row>
        <row r="203">
          <cell r="A203" t="str">
            <v>3292</v>
          </cell>
          <cell r="B203" t="str">
            <v>SWM CIP NON-BOND</v>
          </cell>
          <cell r="C203" t="str">
            <v>1129371</v>
          </cell>
          <cell r="D203" t="str">
            <v>WLSWC GENERAL</v>
          </cell>
          <cell r="E203">
            <v>337861</v>
          </cell>
          <cell r="F203">
            <v>420000</v>
          </cell>
          <cell r="G203">
            <v>420000</v>
          </cell>
          <cell r="H203">
            <v>1177861</v>
          </cell>
          <cell r="I203" t="str">
            <v>2019-2020 ADOPTED BIENNIAL ORDINANCE</v>
          </cell>
          <cell r="J203" t="str">
            <v>ORDINANCE 18835</v>
          </cell>
        </row>
        <row r="204">
          <cell r="A204" t="str">
            <v>3292</v>
          </cell>
          <cell r="B204" t="str">
            <v>SWM CIP NON-BOND</v>
          </cell>
          <cell r="C204" t="str">
            <v>1129377</v>
          </cell>
          <cell r="D204" t="str">
            <v>WLSWC EMERGENT NEED CONTG</v>
          </cell>
          <cell r="E204">
            <v>185000</v>
          </cell>
          <cell r="F204">
            <v>0</v>
          </cell>
          <cell r="G204">
            <v>0</v>
          </cell>
          <cell r="H204">
            <v>185000</v>
          </cell>
          <cell r="I204" t="str">
            <v>2019-2020 ADOPTED BIENNIAL ORDINANCE</v>
          </cell>
          <cell r="J204" t="str">
            <v>ORDINANCE 18835</v>
          </cell>
        </row>
        <row r="205">
          <cell r="A205" t="str">
            <v>3292</v>
          </cell>
          <cell r="B205" t="str">
            <v>SWM CIP NON-BOND</v>
          </cell>
          <cell r="C205" t="str">
            <v>1129379</v>
          </cell>
          <cell r="D205" t="str">
            <v>WLSWCFS FEASIBILITY STUDIES</v>
          </cell>
          <cell r="E205">
            <v>952692</v>
          </cell>
          <cell r="F205">
            <v>880000</v>
          </cell>
          <cell r="G205">
            <v>880000</v>
          </cell>
          <cell r="H205">
            <v>2712692</v>
          </cell>
          <cell r="I205" t="str">
            <v>2019-2020 ADOPTED BIENNIAL ORDINANCE</v>
          </cell>
          <cell r="J205" t="str">
            <v>ORDINANCE 18835</v>
          </cell>
        </row>
        <row r="206">
          <cell r="A206" t="str">
            <v>3292</v>
          </cell>
          <cell r="B206" t="str">
            <v>SWM CIP NON-BOND</v>
          </cell>
          <cell r="C206" t="str">
            <v>1129380</v>
          </cell>
          <cell r="D206" t="str">
            <v>WLSWCAD AGRICULTURE DRAINAGE</v>
          </cell>
          <cell r="E206">
            <v>2315718</v>
          </cell>
          <cell r="F206">
            <v>1755513</v>
          </cell>
          <cell r="G206">
            <v>1804140</v>
          </cell>
          <cell r="H206">
            <v>5875371</v>
          </cell>
          <cell r="I206" t="str">
            <v>2019-2020 ADOPTED BIENNIAL ORDINANCE</v>
          </cell>
          <cell r="J206" t="str">
            <v>ORDINANCE 18835</v>
          </cell>
        </row>
        <row r="207">
          <cell r="A207" t="str">
            <v>3292</v>
          </cell>
          <cell r="B207" t="str">
            <v>SWM CIP NON-BOND</v>
          </cell>
          <cell r="C207" t="str">
            <v>1129381</v>
          </cell>
          <cell r="D207" t="str">
            <v>WLSWCND NEIGHBORHOOD DRAINAGE</v>
          </cell>
          <cell r="E207">
            <v>120000</v>
          </cell>
          <cell r="F207">
            <v>60000</v>
          </cell>
          <cell r="G207">
            <v>60000</v>
          </cell>
          <cell r="H207">
            <v>240000</v>
          </cell>
          <cell r="I207" t="str">
            <v>2019-2020 ADOPTED BIENNIAL ORDINANCE</v>
          </cell>
          <cell r="J207" t="str">
            <v>ORDINANCE 18835</v>
          </cell>
        </row>
        <row r="208">
          <cell r="A208" t="str">
            <v>3292</v>
          </cell>
          <cell r="B208" t="str">
            <v>SWM CIP NON-BOND</v>
          </cell>
          <cell r="C208" t="str">
            <v>1129382</v>
          </cell>
          <cell r="D208" t="str">
            <v>WLSWCE EMERGENCY</v>
          </cell>
          <cell r="E208">
            <v>-390302</v>
          </cell>
          <cell r="F208">
            <v>0</v>
          </cell>
          <cell r="G208">
            <v>0</v>
          </cell>
          <cell r="H208">
            <v>-390302</v>
          </cell>
          <cell r="I208" t="str">
            <v>2019-2020 ADOPTED BIENNIAL ORDINANCE</v>
          </cell>
          <cell r="J208" t="str">
            <v>ORDINANCE 18835</v>
          </cell>
        </row>
        <row r="209">
          <cell r="A209" t="str">
            <v>3292</v>
          </cell>
          <cell r="B209" t="str">
            <v>SWM CIP NON-BOND</v>
          </cell>
          <cell r="C209" t="str">
            <v>1129383</v>
          </cell>
          <cell r="D209" t="str">
            <v>WLSWCDF NATURAL DRAINAGE FLOOD</v>
          </cell>
          <cell r="E209">
            <v>1630000</v>
          </cell>
          <cell r="F209">
            <v>5915000</v>
          </cell>
          <cell r="G209">
            <v>2205000</v>
          </cell>
          <cell r="H209">
            <v>9750000</v>
          </cell>
          <cell r="I209" t="str">
            <v>2019-2020 ADOPTED BIENNIAL ORDINANCE</v>
          </cell>
          <cell r="J209" t="str">
            <v>ORDINANCE 18835</v>
          </cell>
        </row>
        <row r="210">
          <cell r="A210" t="str">
            <v>3292</v>
          </cell>
          <cell r="B210" t="str">
            <v>SWM CIP NON-BOND</v>
          </cell>
          <cell r="C210" t="str">
            <v>1129385</v>
          </cell>
          <cell r="D210" t="str">
            <v>WLSWCWQ WATER QUALITY</v>
          </cell>
          <cell r="E210">
            <v>423474</v>
          </cell>
          <cell r="F210">
            <v>3555000</v>
          </cell>
          <cell r="G210">
            <v>3230000</v>
          </cell>
          <cell r="H210">
            <v>7208474</v>
          </cell>
          <cell r="I210" t="str">
            <v>2019-2020 ADOPTED BIENNIAL ORDINANCE</v>
          </cell>
          <cell r="J210" t="str">
            <v>ORDINANCE 18835</v>
          </cell>
        </row>
        <row r="211">
          <cell r="A211" t="str">
            <v>3292</v>
          </cell>
          <cell r="B211" t="str">
            <v>SWM CIP NON-BOND</v>
          </cell>
          <cell r="C211" t="str">
            <v>1129388</v>
          </cell>
          <cell r="D211" t="str">
            <v>WLSWCA ASSET PRESERVATION</v>
          </cell>
          <cell r="E211">
            <v>3855007</v>
          </cell>
          <cell r="F211">
            <v>4105000</v>
          </cell>
          <cell r="G211">
            <v>3750000</v>
          </cell>
          <cell r="H211">
            <v>11710007</v>
          </cell>
          <cell r="I211" t="str">
            <v>2019-2020 ADOPTED BIENNIAL ORDINANCE</v>
          </cell>
          <cell r="J211" t="str">
            <v>ORDINANCE 18835</v>
          </cell>
        </row>
        <row r="212">
          <cell r="A212" t="str">
            <v>3292</v>
          </cell>
          <cell r="B212" t="str">
            <v>SWM CIP NON-BOND</v>
          </cell>
          <cell r="C212" t="str">
            <v>1129530</v>
          </cell>
          <cell r="D212" t="str">
            <v>WLER EMERGENT NEED CONTINGENCY</v>
          </cell>
          <cell r="E212">
            <v>261973</v>
          </cell>
          <cell r="F212">
            <v>300000</v>
          </cell>
          <cell r="G212">
            <v>300000</v>
          </cell>
          <cell r="H212">
            <v>861973</v>
          </cell>
          <cell r="I212" t="str">
            <v>2019-2020 ADOPTED BIENNIAL ORDINANCE</v>
          </cell>
          <cell r="J212" t="str">
            <v>ORDINANCE 18835</v>
          </cell>
        </row>
        <row r="213">
          <cell r="A213" t="str">
            <v>3292</v>
          </cell>
          <cell r="B213" t="str">
            <v>SWM CIP NON-BOND</v>
          </cell>
          <cell r="C213" t="str">
            <v>1133734</v>
          </cell>
          <cell r="D213" t="str">
            <v>WLER Carbon Sequestration Prog</v>
          </cell>
          <cell r="E213">
            <v>1000000</v>
          </cell>
          <cell r="F213">
            <v>1000000</v>
          </cell>
          <cell r="G213">
            <v>1000000</v>
          </cell>
          <cell r="H213">
            <v>3000000</v>
          </cell>
          <cell r="I213" t="str">
            <v>2019-2020 ADOPTED BIENNIAL ORDINANCE</v>
          </cell>
          <cell r="J213" t="str">
            <v>ORDINANCE 18835</v>
          </cell>
        </row>
        <row r="214">
          <cell r="A214" t="str">
            <v>3292</v>
          </cell>
          <cell r="B214" t="str">
            <v>SWM CIP NON-BOND</v>
          </cell>
          <cell r="C214" t="str">
            <v>1135075</v>
          </cell>
          <cell r="D214" t="str">
            <v>WLER FISH PASSAGE PROGRAM</v>
          </cell>
          <cell r="E214">
            <v>600000</v>
          </cell>
          <cell r="F214">
            <v>800000</v>
          </cell>
          <cell r="G214">
            <v>780000</v>
          </cell>
          <cell r="H214">
            <v>2180000</v>
          </cell>
          <cell r="I214" t="str">
            <v>2019-2020 ADOPTED BIENNIAL ORDINANCE</v>
          </cell>
          <cell r="J214" t="str">
            <v>ORDINANCE 18835</v>
          </cell>
        </row>
        <row r="215">
          <cell r="A215" t="str">
            <v>3310</v>
          </cell>
          <cell r="B215" t="str">
            <v>LONG TERM LEASES </v>
          </cell>
          <cell r="C215" t="str">
            <v>1039895</v>
          </cell>
          <cell r="D215" t="str">
            <v>DES LTLF MASTER PROJECT</v>
          </cell>
          <cell r="E215">
            <v>36127645</v>
          </cell>
          <cell r="F215">
            <v>0</v>
          </cell>
          <cell r="G215">
            <v>0</v>
          </cell>
          <cell r="H215">
            <v>36127645</v>
          </cell>
          <cell r="I215" t="str">
            <v>2019-2020 ADOPTED BIENNIAL ORDINANCE</v>
          </cell>
          <cell r="J215" t="str">
            <v>ORDINANCE 18835</v>
          </cell>
        </row>
        <row r="216">
          <cell r="A216" t="str">
            <v>3350</v>
          </cell>
          <cell r="B216" t="str">
            <v>YOUTH SERVICES FACILITIES CONSTRUCTION</v>
          </cell>
          <cell r="C216" t="str">
            <v>1121298</v>
          </cell>
          <cell r="D216" t="str">
            <v>DES FMD 3350 T/T 3951 1117106</v>
          </cell>
          <cell r="E216">
            <v>2605781</v>
          </cell>
          <cell r="F216">
            <v>0</v>
          </cell>
          <cell r="G216">
            <v>0</v>
          </cell>
          <cell r="H216">
            <v>2605781</v>
          </cell>
          <cell r="I216" t="str">
            <v>2019-2020 ADOPTED BIENNIAL ORDINANCE</v>
          </cell>
          <cell r="J216" t="str">
            <v>ORDINANCE 18835</v>
          </cell>
        </row>
        <row r="217">
          <cell r="A217" t="str">
            <v>3361</v>
          </cell>
          <cell r="B217" t="str">
            <v>PUGET SOUND EMERGENCY RADIO CAPITAL </v>
          </cell>
          <cell r="C217" t="str">
            <v>1127461</v>
          </cell>
          <cell r="D217" t="str">
            <v>KCIT AUDITOR CIP OVERSIGHT</v>
          </cell>
          <cell r="E217">
            <v>-18086.87</v>
          </cell>
          <cell r="F217">
            <v>0</v>
          </cell>
          <cell r="G217">
            <v>0</v>
          </cell>
          <cell r="H217">
            <v>-18086.87</v>
          </cell>
          <cell r="I217" t="str">
            <v>2019-2020 ADOPTED BIENNIAL ORDINANCE</v>
          </cell>
          <cell r="J217" t="str">
            <v>ORDINANCE 18835</v>
          </cell>
        </row>
        <row r="218">
          <cell r="A218" t="str">
            <v>3380</v>
          </cell>
          <cell r="B218" t="str">
            <v>AIRPORT CONSTRUCTION </v>
          </cell>
          <cell r="C218" t="str">
            <v>1028653</v>
          </cell>
          <cell r="D218" t="str">
            <v>AD PAVEMENT REHABILITATION</v>
          </cell>
          <cell r="E218">
            <v>1000000</v>
          </cell>
          <cell r="F218">
            <v>2000000</v>
          </cell>
          <cell r="G218">
            <v>2000000</v>
          </cell>
          <cell r="H218">
            <v>5000000</v>
          </cell>
          <cell r="I218" t="str">
            <v>2019-2020 ADOPTED BIENNIAL ORDINANCE</v>
          </cell>
          <cell r="J218" t="str">
            <v>ORDINANCE 18835</v>
          </cell>
        </row>
        <row r="219">
          <cell r="A219" t="str">
            <v>3380</v>
          </cell>
          <cell r="B219" t="str">
            <v>AIRPORT CONSTRUCTION </v>
          </cell>
          <cell r="C219" t="str">
            <v>1028654</v>
          </cell>
          <cell r="D219" t="str">
            <v>AD STEAM PLANT ACCESS ROAD</v>
          </cell>
          <cell r="E219">
            <v>660000</v>
          </cell>
          <cell r="F219">
            <v>0</v>
          </cell>
          <cell r="G219">
            <v>0</v>
          </cell>
          <cell r="H219">
            <v>660000</v>
          </cell>
          <cell r="I219" t="str">
            <v>2019-2020 ADOPTED BIENNIAL ORDINANCE</v>
          </cell>
          <cell r="J219" t="str">
            <v>ORDINANCE 18835</v>
          </cell>
        </row>
        <row r="220">
          <cell r="A220" t="str">
            <v>3380</v>
          </cell>
          <cell r="B220" t="str">
            <v>AIRPORT CONSTRUCTION </v>
          </cell>
          <cell r="C220" t="str">
            <v>1028661</v>
          </cell>
          <cell r="D220" t="str">
            <v>AD ARFF FACILITY IMPROVEMENT</v>
          </cell>
          <cell r="E220">
            <v>-407459</v>
          </cell>
          <cell r="F220">
            <v>0</v>
          </cell>
          <cell r="G220">
            <v>0</v>
          </cell>
          <cell r="H220">
            <v>-407459</v>
          </cell>
          <cell r="I220" t="str">
            <v>2019-2020 ADOPTED BIENNIAL ORDINANCE</v>
          </cell>
          <cell r="J220" t="str">
            <v>ORDINANCE 18835</v>
          </cell>
        </row>
        <row r="221">
          <cell r="A221" t="str">
            <v>3380</v>
          </cell>
          <cell r="B221" t="str">
            <v>AIRPORT CONSTRUCTION </v>
          </cell>
          <cell r="C221" t="str">
            <v>1120731</v>
          </cell>
          <cell r="D221" t="str">
            <v>AD AIRPORT FLEET</v>
          </cell>
          <cell r="E221">
            <v>1636272</v>
          </cell>
          <cell r="F221">
            <v>3865000</v>
          </cell>
          <cell r="G221">
            <v>693000</v>
          </cell>
          <cell r="H221">
            <v>6194272</v>
          </cell>
          <cell r="I221" t="str">
            <v>2019-2020 ADOPTED BIENNIAL ORDINANCE</v>
          </cell>
          <cell r="J221" t="str">
            <v>ORDINANCE 18835</v>
          </cell>
        </row>
        <row r="222">
          <cell r="A222" t="str">
            <v>3380</v>
          </cell>
          <cell r="B222" t="str">
            <v>AIRPORT CONSTRUCTION </v>
          </cell>
          <cell r="C222" t="str">
            <v>1120808</v>
          </cell>
          <cell r="D222" t="str">
            <v>AD ALT INST LANDING SYSTEMS</v>
          </cell>
          <cell r="E222">
            <v>-509703</v>
          </cell>
          <cell r="F222">
            <v>0</v>
          </cell>
          <cell r="G222">
            <v>0</v>
          </cell>
          <cell r="H222">
            <v>-509703</v>
          </cell>
          <cell r="I222" t="str">
            <v>2019-2020 ADOPTED BIENNIAL ORDINANCE</v>
          </cell>
          <cell r="J222" t="str">
            <v>ORDINANCE 18835</v>
          </cell>
        </row>
        <row r="223">
          <cell r="A223" t="str">
            <v>3380</v>
          </cell>
          <cell r="B223" t="str">
            <v>AIRPORT CONSTRUCTION </v>
          </cell>
          <cell r="C223" t="str">
            <v>1121024</v>
          </cell>
          <cell r="D223" t="str">
            <v>AD CIP OVERSIGHT</v>
          </cell>
          <cell r="E223">
            <v>19046</v>
          </cell>
          <cell r="F223">
            <v>19045</v>
          </cell>
          <cell r="G223">
            <v>19046</v>
          </cell>
          <cell r="H223">
            <v>57137</v>
          </cell>
          <cell r="I223" t="str">
            <v>2019-2020 ADOPTED BIENNIAL ORDINANCE</v>
          </cell>
          <cell r="J223" t="str">
            <v>ORDINANCE 18835</v>
          </cell>
        </row>
        <row r="224">
          <cell r="A224" t="str">
            <v>3380</v>
          </cell>
          <cell r="B224" t="str">
            <v>AIRPORT CONSTRUCTION </v>
          </cell>
          <cell r="C224" t="str">
            <v>1129947</v>
          </cell>
          <cell r="D224" t="str">
            <v>AD EQUIPMENT SNOW SHED</v>
          </cell>
          <cell r="E224">
            <v>10057500</v>
          </cell>
          <cell r="F224">
            <v>0</v>
          </cell>
          <cell r="G224">
            <v>0</v>
          </cell>
          <cell r="H224">
            <v>10057500</v>
          </cell>
          <cell r="I224" t="str">
            <v>2019-2020 ADOPTED BIENNIAL ORDINANCE</v>
          </cell>
          <cell r="J224" t="str">
            <v>ORDINANCE 18835</v>
          </cell>
        </row>
        <row r="225">
          <cell r="A225" t="str">
            <v>3380</v>
          </cell>
          <cell r="B225" t="str">
            <v>AIRPORT CONSTRUCTION </v>
          </cell>
          <cell r="C225" t="str">
            <v>1129949</v>
          </cell>
          <cell r="D225" t="str">
            <v>AD MAGVAR RUNWAY RENUMBERING</v>
          </cell>
          <cell r="E225">
            <v>-873791</v>
          </cell>
          <cell r="F225">
            <v>0</v>
          </cell>
          <cell r="G225">
            <v>0</v>
          </cell>
          <cell r="H225">
            <v>-873791</v>
          </cell>
          <cell r="I225" t="str">
            <v>2019-2020 ADOPTED BIENNIAL ORDINANCE</v>
          </cell>
          <cell r="J225" t="str">
            <v>ORDINANCE 18835</v>
          </cell>
        </row>
        <row r="226">
          <cell r="A226" t="str">
            <v>3380</v>
          </cell>
          <cell r="B226" t="str">
            <v>AIRPORT CONSTRUCTION </v>
          </cell>
          <cell r="C226" t="str">
            <v>1129953</v>
          </cell>
          <cell r="D226" t="str">
            <v>AD AIRPORT EMERGENT NEEDS</v>
          </cell>
          <cell r="E226">
            <v>300000</v>
          </cell>
          <cell r="F226">
            <v>100000</v>
          </cell>
          <cell r="G226">
            <v>100001</v>
          </cell>
          <cell r="H226">
            <v>500001</v>
          </cell>
          <cell r="I226" t="str">
            <v>2019-2020 ADOPTED BIENNIAL ORDINANCE</v>
          </cell>
          <cell r="J226" t="str">
            <v>ORDINANCE 18835</v>
          </cell>
        </row>
        <row r="227">
          <cell r="A227" t="str">
            <v>3380</v>
          </cell>
          <cell r="B227" t="str">
            <v>AIRPORT CONSTRUCTION </v>
          </cell>
          <cell r="C227" t="str">
            <v>1129960</v>
          </cell>
          <cell r="D227" t="str">
            <v>AD PERIMETER INTRUSION DET SYS</v>
          </cell>
          <cell r="E227">
            <v>0</v>
          </cell>
          <cell r="F227">
            <v>200000</v>
          </cell>
          <cell r="G227">
            <v>1500000</v>
          </cell>
          <cell r="H227">
            <v>1700000</v>
          </cell>
          <cell r="I227" t="str">
            <v>2019-2020 ADOPTED BIENNIAL ORDINANCE</v>
          </cell>
          <cell r="J227" t="str">
            <v>ORDINANCE 18835</v>
          </cell>
        </row>
        <row r="228">
          <cell r="A228" t="str">
            <v>3380</v>
          </cell>
          <cell r="B228" t="str">
            <v>AIRPORT CONSTRUCTION </v>
          </cell>
          <cell r="C228" t="str">
            <v>1130186</v>
          </cell>
          <cell r="D228" t="str">
            <v>AD CITYWORKS ADDL MODULES</v>
          </cell>
          <cell r="E228">
            <v>600000</v>
          </cell>
          <cell r="F228">
            <v>600001</v>
          </cell>
          <cell r="G228">
            <v>600000</v>
          </cell>
          <cell r="H228">
            <v>1800001</v>
          </cell>
          <cell r="I228" t="str">
            <v>2019-2020 ADOPTED BIENNIAL ORDINANCE</v>
          </cell>
          <cell r="J228" t="str">
            <v>ORDINANCE 18835</v>
          </cell>
        </row>
        <row r="229">
          <cell r="A229" t="str">
            <v>3380</v>
          </cell>
          <cell r="B229" t="str">
            <v>AIRPORT CONSTRUCTION </v>
          </cell>
          <cell r="C229" t="str">
            <v>1134634</v>
          </cell>
          <cell r="D229" t="str">
            <v>AD LARGE AIRCRAFT PARKING</v>
          </cell>
          <cell r="E229">
            <v>10250000</v>
          </cell>
          <cell r="F229">
            <v>0</v>
          </cell>
          <cell r="G229">
            <v>0</v>
          </cell>
          <cell r="H229">
            <v>10250000</v>
          </cell>
          <cell r="I229" t="str">
            <v>2019-2020 ADOPTED BIENNIAL ORDINANCE</v>
          </cell>
          <cell r="J229" t="str">
            <v>ORDINANCE 18835</v>
          </cell>
        </row>
        <row r="230">
          <cell r="A230" t="str">
            <v>3380</v>
          </cell>
          <cell r="B230" t="str">
            <v>AIRPORT CONSTRUCTION </v>
          </cell>
          <cell r="C230" t="str">
            <v>1134719</v>
          </cell>
          <cell r="D230" t="str">
            <v>AD AIRFD ELEC SYS UPGRDE PH II</v>
          </cell>
          <cell r="E230">
            <v>1250000</v>
          </cell>
          <cell r="F230">
            <v>0</v>
          </cell>
          <cell r="G230">
            <v>0</v>
          </cell>
          <cell r="H230">
            <v>1250000</v>
          </cell>
          <cell r="I230" t="str">
            <v>2019-2020 ADOPTED BIENNIAL ORDINANCE</v>
          </cell>
          <cell r="J230" t="str">
            <v>ORDINANCE 18835</v>
          </cell>
        </row>
        <row r="231">
          <cell r="A231" t="str">
            <v>3380</v>
          </cell>
          <cell r="B231" t="str">
            <v>AIRPORT CONSTRUCTION </v>
          </cell>
          <cell r="C231" t="str">
            <v>1134748</v>
          </cell>
          <cell r="D231" t="str">
            <v>AD AIRFLD SAFTY AND STDS EVAL</v>
          </cell>
          <cell r="E231">
            <v>500000</v>
          </cell>
          <cell r="F231">
            <v>0</v>
          </cell>
          <cell r="G231">
            <v>0</v>
          </cell>
          <cell r="H231">
            <v>500000</v>
          </cell>
          <cell r="I231" t="str">
            <v>2019-2020 ADOPTED BIENNIAL ORDINANCE</v>
          </cell>
          <cell r="J231" t="str">
            <v>ORDINANCE 18835</v>
          </cell>
        </row>
        <row r="232">
          <cell r="A232" t="str">
            <v>3380</v>
          </cell>
          <cell r="B232" t="str">
            <v>AIRPORT CONSTRUCTION </v>
          </cell>
          <cell r="C232" t="str">
            <v>1134750</v>
          </cell>
          <cell r="D232" t="str">
            <v>AD FENCES &amp; GATES UPGRDS PH II</v>
          </cell>
          <cell r="E232">
            <v>2250000</v>
          </cell>
          <cell r="F232">
            <v>2000000</v>
          </cell>
          <cell r="G232">
            <v>0</v>
          </cell>
          <cell r="H232">
            <v>4250000</v>
          </cell>
          <cell r="I232" t="str">
            <v>2019-2020 ADOPTED BIENNIAL ORDINANCE</v>
          </cell>
          <cell r="J232" t="str">
            <v>ORDINANCE 18835</v>
          </cell>
        </row>
        <row r="233">
          <cell r="A233" t="str">
            <v>3380</v>
          </cell>
          <cell r="B233" t="str">
            <v>AIRPORT CONSTRUCTION </v>
          </cell>
          <cell r="C233" t="str">
            <v>1134753</v>
          </cell>
          <cell r="D233" t="str">
            <v>AD LAND PURCHASE CONTINGENCY</v>
          </cell>
          <cell r="E233">
            <v>3200000</v>
          </cell>
          <cell r="F233">
            <v>0</v>
          </cell>
          <cell r="G233">
            <v>0</v>
          </cell>
          <cell r="H233">
            <v>3200000</v>
          </cell>
          <cell r="I233" t="str">
            <v>2019-2020 ADOPTED BIENNIAL ORDINANCE</v>
          </cell>
          <cell r="J233" t="str">
            <v>ORDINANCE 18835</v>
          </cell>
        </row>
        <row r="234">
          <cell r="A234" t="str">
            <v>3380</v>
          </cell>
          <cell r="B234" t="str">
            <v>AIRPORT CONSTRUCTION </v>
          </cell>
          <cell r="C234" t="str">
            <v>1134761</v>
          </cell>
          <cell r="D234" t="str">
            <v>AD STRMWTR PIPE REPLACMT PH II</v>
          </cell>
          <cell r="E234">
            <v>450000</v>
          </cell>
          <cell r="F234">
            <v>550000</v>
          </cell>
          <cell r="G234">
            <v>0</v>
          </cell>
          <cell r="H234">
            <v>1000000</v>
          </cell>
          <cell r="I234" t="str">
            <v>2019-2020 ADOPTED BIENNIAL ORDINANCE</v>
          </cell>
          <cell r="J234" t="str">
            <v>ORDINANCE 18835</v>
          </cell>
        </row>
        <row r="235">
          <cell r="A235" t="str">
            <v>3380</v>
          </cell>
          <cell r="B235" t="str">
            <v>AIRPORT CONSTRUCTION </v>
          </cell>
          <cell r="C235" t="str">
            <v>1135085</v>
          </cell>
          <cell r="D235" t="str">
            <v>AD RUNWAY 14L-32R REHAB</v>
          </cell>
          <cell r="E235">
            <v>0</v>
          </cell>
          <cell r="F235">
            <v>2000001</v>
          </cell>
          <cell r="G235">
            <v>10200000</v>
          </cell>
          <cell r="H235">
            <v>12200001</v>
          </cell>
          <cell r="I235" t="str">
            <v>2019-2020 ADOPTED BIENNIAL ORDINANCE</v>
          </cell>
          <cell r="J235" t="str">
            <v>ORDINANCE 18835</v>
          </cell>
        </row>
        <row r="236">
          <cell r="A236" t="str">
            <v>3380</v>
          </cell>
          <cell r="B236" t="str">
            <v>AIRPORT CONSTRUCTION </v>
          </cell>
          <cell r="C236" t="str">
            <v>1135087</v>
          </cell>
          <cell r="D236" t="str">
            <v>AD FUEL FARM ENVIRO REMEDTN</v>
          </cell>
          <cell r="E236">
            <v>0</v>
          </cell>
          <cell r="F236">
            <v>2575000</v>
          </cell>
          <cell r="G236">
            <v>0</v>
          </cell>
          <cell r="H236">
            <v>2575000</v>
          </cell>
          <cell r="I236" t="str">
            <v>2019-2020 ADOPTED BIENNIAL ORDINANCE</v>
          </cell>
          <cell r="J236" t="str">
            <v>ORDINANCE 18835</v>
          </cell>
        </row>
        <row r="237">
          <cell r="A237" t="str">
            <v>3380</v>
          </cell>
          <cell r="B237" t="str">
            <v>AIRPORT CONSTRUCTION </v>
          </cell>
          <cell r="C237" t="str">
            <v>1135089</v>
          </cell>
          <cell r="D237" t="str">
            <v>AD PERIMETER SECURITY LIGHTING</v>
          </cell>
          <cell r="E237">
            <v>0</v>
          </cell>
          <cell r="F237">
            <v>850001</v>
          </cell>
          <cell r="G237">
            <v>0</v>
          </cell>
          <cell r="H237">
            <v>850001</v>
          </cell>
          <cell r="I237" t="str">
            <v>2019-2020 ADOPTED BIENNIAL ORDINANCE</v>
          </cell>
          <cell r="J237" t="str">
            <v>ORDINANCE 18835</v>
          </cell>
        </row>
        <row r="238">
          <cell r="A238" t="str">
            <v>3403</v>
          </cell>
          <cell r="B238" t="str">
            <v>URBAN RESTORATION AND HABITAT RESTORATION</v>
          </cell>
          <cell r="C238" t="str">
            <v>1047110</v>
          </cell>
          <cell r="D238" t="str">
            <v>WLR URBAN HABITAT RESERVE</v>
          </cell>
          <cell r="E238">
            <v>122227</v>
          </cell>
          <cell r="F238">
            <v>0</v>
          </cell>
          <cell r="G238">
            <v>0</v>
          </cell>
          <cell r="H238">
            <v>122227</v>
          </cell>
          <cell r="I238" t="str">
            <v>2019-2020 ADOPTED BIENNIAL ORDINANCE</v>
          </cell>
          <cell r="J238" t="str">
            <v>ORDINANCE 18835</v>
          </cell>
        </row>
        <row r="239">
          <cell r="A239" t="str">
            <v>3403</v>
          </cell>
          <cell r="B239" t="str">
            <v>URBAN RESTORATION AND HABITAT RESTORATION</v>
          </cell>
          <cell r="C239" t="str">
            <v>1134895</v>
          </cell>
          <cell r="D239" t="str">
            <v>WLR UHR PARTNERSHIPS</v>
          </cell>
          <cell r="E239">
            <v>710981</v>
          </cell>
          <cell r="F239">
            <v>0</v>
          </cell>
          <cell r="G239">
            <v>0</v>
          </cell>
          <cell r="H239">
            <v>710981</v>
          </cell>
          <cell r="I239" t="str">
            <v>2019-2020 ADOPTED BIENNIAL ORDINANCE</v>
          </cell>
          <cell r="J239" t="str">
            <v>ORDINANCE 18835</v>
          </cell>
        </row>
        <row r="240">
          <cell r="A240" t="str">
            <v>3421</v>
          </cell>
          <cell r="B240" t="str">
            <v>MAJOR MAINTENANCE RESERVE SUBFUND</v>
          </cell>
          <cell r="C240" t="str">
            <v>1039756</v>
          </cell>
          <cell r="D240" t="str">
            <v>DES FMD MMRF CAP PRJT OVRSIGHT</v>
          </cell>
          <cell r="E240">
            <v>11819</v>
          </cell>
          <cell r="F240">
            <v>0</v>
          </cell>
          <cell r="G240">
            <v>0</v>
          </cell>
          <cell r="H240">
            <v>11819</v>
          </cell>
          <cell r="I240" t="str">
            <v>2019-2020 ADOPTED BIENNIAL ORDINANCE</v>
          </cell>
          <cell r="J240" t="str">
            <v>ORDINANCE 18835</v>
          </cell>
        </row>
        <row r="241">
          <cell r="A241" t="str">
            <v>3421</v>
          </cell>
          <cell r="B241" t="str">
            <v>MAJOR MAINTENANCE RESERVE SUBFUND</v>
          </cell>
          <cell r="C241" t="str">
            <v>1124606</v>
          </cell>
          <cell r="D241" t="str">
            <v>DES FMD MMRF QUICK RESPONSE</v>
          </cell>
          <cell r="E241">
            <v>185000</v>
          </cell>
          <cell r="F241">
            <v>0</v>
          </cell>
          <cell r="G241">
            <v>0</v>
          </cell>
          <cell r="H241">
            <v>185000</v>
          </cell>
          <cell r="I241" t="str">
            <v>2019-2020 ADOPTED BIENNIAL ORDINANCE</v>
          </cell>
          <cell r="J241" t="str">
            <v>ORDINANCE 18835</v>
          </cell>
        </row>
        <row r="242">
          <cell r="A242" t="str">
            <v>3421</v>
          </cell>
          <cell r="B242" t="str">
            <v>MAJOR MAINTENANCE RESERVE SUBFUND</v>
          </cell>
          <cell r="C242" t="str">
            <v>1129710</v>
          </cell>
          <cell r="D242" t="str">
            <v>DES FMD MMRF 24/7 FACILITY GRP</v>
          </cell>
          <cell r="E242">
            <v>13993127</v>
          </cell>
          <cell r="F242">
            <v>0</v>
          </cell>
          <cell r="G242">
            <v>0</v>
          </cell>
          <cell r="H242">
            <v>13993127</v>
          </cell>
          <cell r="I242" t="str">
            <v>2019-2020 ADOPTED BIENNIAL ORDINANCE</v>
          </cell>
          <cell r="J242" t="str">
            <v>ORDINANCE 18835</v>
          </cell>
        </row>
        <row r="243">
          <cell r="A243" t="str">
            <v>3421</v>
          </cell>
          <cell r="B243" t="str">
            <v>MAJOR MAINTENANCE RESERVE SUBFUND</v>
          </cell>
          <cell r="C243" t="str">
            <v>1134406</v>
          </cell>
          <cell r="D243" t="str">
            <v>DES FMD MMR BARAY DEAN STANDBY</v>
          </cell>
          <cell r="E243">
            <v>340142</v>
          </cell>
          <cell r="F243">
            <v>0</v>
          </cell>
          <cell r="G243">
            <v>0</v>
          </cell>
          <cell r="H243">
            <v>340142</v>
          </cell>
          <cell r="I243" t="str">
            <v>2019-2020 ADOPTED BIENNIAL ORDINANCE</v>
          </cell>
          <cell r="J243" t="str">
            <v>ORDINANCE 18835</v>
          </cell>
        </row>
        <row r="244">
          <cell r="A244" t="str">
            <v>3421</v>
          </cell>
          <cell r="B244" t="str">
            <v>MAJOR MAINTENANCE RESERVE SUBFUND</v>
          </cell>
          <cell r="C244" t="str">
            <v>1134407</v>
          </cell>
          <cell r="D244" t="str">
            <v>DES FMD MMR ADMIN BLD STUDY JH</v>
          </cell>
          <cell r="E244">
            <v>58291</v>
          </cell>
          <cell r="F244">
            <v>0</v>
          </cell>
          <cell r="G244">
            <v>0</v>
          </cell>
          <cell r="H244">
            <v>58291</v>
          </cell>
          <cell r="I244" t="str">
            <v>2019-2020 ADOPTED BIENNIAL ORDINANCE</v>
          </cell>
          <cell r="J244" t="str">
            <v>ORDINANCE 18835</v>
          </cell>
        </row>
        <row r="245">
          <cell r="A245" t="str">
            <v>3421</v>
          </cell>
          <cell r="B245" t="str">
            <v>MAJOR MAINTENANCE RESERVE SUBFUND</v>
          </cell>
          <cell r="C245" t="str">
            <v>1134408</v>
          </cell>
          <cell r="D245" t="str">
            <v>DES FMD MMR BARCLAY DEAN ROOF</v>
          </cell>
          <cell r="E245">
            <v>1027314</v>
          </cell>
          <cell r="F245">
            <v>0</v>
          </cell>
          <cell r="G245">
            <v>0</v>
          </cell>
          <cell r="H245">
            <v>1027314</v>
          </cell>
          <cell r="I245" t="str">
            <v>2019-2020 ADOPTED BIENNIAL ORDINANCE</v>
          </cell>
          <cell r="J245" t="str">
            <v>ORDINANCE 18835</v>
          </cell>
        </row>
        <row r="246">
          <cell r="A246" t="str">
            <v>3421</v>
          </cell>
          <cell r="B246" t="str">
            <v>MAJOR MAINTENANCE RESERVE SUBFUND</v>
          </cell>
          <cell r="C246" t="str">
            <v>1134409</v>
          </cell>
          <cell r="D246" t="str">
            <v>DES FMD MMR BARAY DEAN SEURITY</v>
          </cell>
          <cell r="E246">
            <v>136411</v>
          </cell>
          <cell r="F246">
            <v>0</v>
          </cell>
          <cell r="G246">
            <v>0</v>
          </cell>
          <cell r="H246">
            <v>136411</v>
          </cell>
          <cell r="I246" t="str">
            <v>2019-2020 ADOPTED BIENNIAL ORDINANCE</v>
          </cell>
          <cell r="J246" t="str">
            <v>ORDINANCE 18835</v>
          </cell>
        </row>
        <row r="247">
          <cell r="A247" t="str">
            <v>3421</v>
          </cell>
          <cell r="B247" t="str">
            <v>MAJOR MAINTENANCE RESERVE SUBFUND</v>
          </cell>
          <cell r="C247" t="str">
            <v>1134410</v>
          </cell>
          <cell r="D247" t="str">
            <v>DES FMD MMR BARCLAY DEAN TAB</v>
          </cell>
          <cell r="E247">
            <v>106813</v>
          </cell>
          <cell r="F247">
            <v>0</v>
          </cell>
          <cell r="G247">
            <v>0</v>
          </cell>
          <cell r="H247">
            <v>106813</v>
          </cell>
          <cell r="I247" t="str">
            <v>2019-2020 ADOPTED BIENNIAL ORDINANCE</v>
          </cell>
          <cell r="J247" t="str">
            <v>ORDINANCE 18835</v>
          </cell>
        </row>
        <row r="248">
          <cell r="A248" t="str">
            <v>3421</v>
          </cell>
          <cell r="B248" t="str">
            <v>MAJOR MAINTENANCE RESERVE SUBFUND</v>
          </cell>
          <cell r="C248" t="str">
            <v>1134411</v>
          </cell>
          <cell r="D248" t="str">
            <v>DES FMD MMR DC SHRLINE BOILER</v>
          </cell>
          <cell r="E248">
            <v>669251</v>
          </cell>
          <cell r="F248">
            <v>0</v>
          </cell>
          <cell r="G248">
            <v>0</v>
          </cell>
          <cell r="H248">
            <v>669251</v>
          </cell>
          <cell r="I248" t="str">
            <v>2019-2020 ADOPTED BIENNIAL ORDINANCE</v>
          </cell>
          <cell r="J248" t="str">
            <v>ORDINANCE 18835</v>
          </cell>
        </row>
        <row r="249">
          <cell r="A249" t="str">
            <v>3421</v>
          </cell>
          <cell r="B249" t="str">
            <v>MAJOR MAINTENANCE RESERVE SUBFUND</v>
          </cell>
          <cell r="C249" t="str">
            <v>1134412</v>
          </cell>
          <cell r="D249" t="str">
            <v>DES FMD MMR DC SW BURIEN WINDW</v>
          </cell>
          <cell r="E249">
            <v>545258</v>
          </cell>
          <cell r="F249">
            <v>0</v>
          </cell>
          <cell r="G249">
            <v>0</v>
          </cell>
          <cell r="H249">
            <v>545258</v>
          </cell>
          <cell r="I249" t="str">
            <v>2019-2020 ADOPTED BIENNIAL ORDINANCE</v>
          </cell>
          <cell r="J249" t="str">
            <v>ORDINANCE 18835</v>
          </cell>
        </row>
        <row r="250">
          <cell r="A250" t="str">
            <v>3421</v>
          </cell>
          <cell r="B250" t="str">
            <v>MAJOR MAINTENANCE RESERVE SUBFUND</v>
          </cell>
          <cell r="C250" t="str">
            <v>1134413</v>
          </cell>
          <cell r="D250" t="str">
            <v>DES FMD MMR NE DC FIRE ALARM</v>
          </cell>
          <cell r="E250">
            <v>255757</v>
          </cell>
          <cell r="F250">
            <v>0</v>
          </cell>
          <cell r="G250">
            <v>0</v>
          </cell>
          <cell r="H250">
            <v>255757</v>
          </cell>
          <cell r="I250" t="str">
            <v>2019-2020 ADOPTED BIENNIAL ORDINANCE</v>
          </cell>
          <cell r="J250" t="str">
            <v>ORDINANCE 18835</v>
          </cell>
        </row>
        <row r="251">
          <cell r="A251" t="str">
            <v>3421</v>
          </cell>
          <cell r="B251" t="str">
            <v>MAJOR MAINTENANCE RESERVE SUBFUND</v>
          </cell>
          <cell r="C251" t="str">
            <v>1134430</v>
          </cell>
          <cell r="D251" t="str">
            <v>DES FMD MMR KSC EV MACHINE RM</v>
          </cell>
          <cell r="E251">
            <v>462259</v>
          </cell>
          <cell r="F251">
            <v>0</v>
          </cell>
          <cell r="G251">
            <v>0</v>
          </cell>
          <cell r="H251">
            <v>462259</v>
          </cell>
          <cell r="I251" t="str">
            <v>2019-2020 ADOPTED BIENNIAL ORDINANCE</v>
          </cell>
          <cell r="J251" t="str">
            <v>ORDINANCE 18835</v>
          </cell>
        </row>
        <row r="252">
          <cell r="A252" t="str">
            <v>3421</v>
          </cell>
          <cell r="B252" t="str">
            <v>MAJOR MAINTENANCE RESERVE SUBFUND</v>
          </cell>
          <cell r="C252" t="str">
            <v>1134431</v>
          </cell>
          <cell r="D252" t="str">
            <v>DES FMD MMR NE DC SECURITY RP</v>
          </cell>
          <cell r="E252">
            <v>205114</v>
          </cell>
          <cell r="F252">
            <v>0</v>
          </cell>
          <cell r="G252">
            <v>0</v>
          </cell>
          <cell r="H252">
            <v>205114</v>
          </cell>
          <cell r="I252" t="str">
            <v>2019-2020 ADOPTED BIENNIAL ORDINANCE</v>
          </cell>
          <cell r="J252" t="str">
            <v>ORDINANCE 18835</v>
          </cell>
        </row>
        <row r="253">
          <cell r="A253" t="str">
            <v>3421</v>
          </cell>
          <cell r="B253" t="str">
            <v>MAJOR MAINTENANCE RESERVE SUBFUND</v>
          </cell>
          <cell r="C253" t="str">
            <v>1134432</v>
          </cell>
          <cell r="D253" t="str">
            <v>DES FMD MMR POLICE PREC#4 CAMA</v>
          </cell>
          <cell r="E253">
            <v>325823</v>
          </cell>
          <cell r="F253">
            <v>0</v>
          </cell>
          <cell r="G253">
            <v>0</v>
          </cell>
          <cell r="H253">
            <v>325823</v>
          </cell>
          <cell r="I253" t="str">
            <v>2019-2020 ADOPTED BIENNIAL ORDINANCE</v>
          </cell>
          <cell r="J253" t="str">
            <v>ORDINANCE 18835</v>
          </cell>
        </row>
        <row r="254">
          <cell r="A254" t="str">
            <v>3421</v>
          </cell>
          <cell r="B254" t="str">
            <v>MAJOR MAINTENANCE RESERVE SUBFUND</v>
          </cell>
          <cell r="C254" t="str">
            <v>1134433</v>
          </cell>
          <cell r="D254" t="str">
            <v>DES FMD MMR PREC #3 SECURITY</v>
          </cell>
          <cell r="E254">
            <v>144515</v>
          </cell>
          <cell r="F254">
            <v>0</v>
          </cell>
          <cell r="G254">
            <v>0</v>
          </cell>
          <cell r="H254">
            <v>144515</v>
          </cell>
          <cell r="I254" t="str">
            <v>2019-2020 ADOPTED BIENNIAL ORDINANCE</v>
          </cell>
          <cell r="J254" t="str">
            <v>ORDINANCE 18835</v>
          </cell>
        </row>
        <row r="255">
          <cell r="A255" t="str">
            <v>3421</v>
          </cell>
          <cell r="B255" t="str">
            <v>MAJOR MAINTENANCE RESERVE SUBFUND</v>
          </cell>
          <cell r="C255" t="str">
            <v>1134434</v>
          </cell>
          <cell r="D255" t="str">
            <v>DES FMD MMR YESLER FIRE ALARM</v>
          </cell>
          <cell r="E255">
            <v>335378</v>
          </cell>
          <cell r="F255">
            <v>0</v>
          </cell>
          <cell r="G255">
            <v>0</v>
          </cell>
          <cell r="H255">
            <v>335378</v>
          </cell>
          <cell r="I255" t="str">
            <v>2019-2020 ADOPTED BIENNIAL ORDINANCE</v>
          </cell>
          <cell r="J255" t="str">
            <v>ORDINANCE 18835</v>
          </cell>
        </row>
        <row r="256">
          <cell r="A256" t="str">
            <v>3421</v>
          </cell>
          <cell r="B256" t="str">
            <v>MAJOR MAINTENANCE RESERVE SUBFUND</v>
          </cell>
          <cell r="C256" t="str">
            <v>1134459</v>
          </cell>
          <cell r="D256" t="str">
            <v>DES FMD MMR EARLNIGTON 2F STRU</v>
          </cell>
          <cell r="E256">
            <v>775054</v>
          </cell>
          <cell r="F256">
            <v>0</v>
          </cell>
          <cell r="G256">
            <v>0</v>
          </cell>
          <cell r="H256">
            <v>775054</v>
          </cell>
          <cell r="I256" t="str">
            <v>2019-2020 ADOPTED BIENNIAL ORDINANCE</v>
          </cell>
          <cell r="J256" t="str">
            <v>ORDINANCE 18835</v>
          </cell>
        </row>
        <row r="257">
          <cell r="A257" t="str">
            <v>3421</v>
          </cell>
          <cell r="B257" t="str">
            <v>MAJOR MAINTENANCE RESERVE SUBFUND</v>
          </cell>
          <cell r="C257" t="str">
            <v>1134605</v>
          </cell>
          <cell r="D257" t="str">
            <v>DES FMD MMR PRC#4 D3050 AIR U1</v>
          </cell>
          <cell r="E257">
            <v>301377.33</v>
          </cell>
          <cell r="F257">
            <v>0</v>
          </cell>
          <cell r="G257">
            <v>0</v>
          </cell>
          <cell r="H257">
            <v>301377.33</v>
          </cell>
          <cell r="I257" t="str">
            <v>2019-2020 ADOPTED BIENNIAL ORDINANCE</v>
          </cell>
          <cell r="J257" t="str">
            <v>ORDINANCE 18835</v>
          </cell>
        </row>
        <row r="258">
          <cell r="A258" t="str">
            <v>3421</v>
          </cell>
          <cell r="B258" t="str">
            <v>MAJOR MAINTENANCE RESERVE SUBFUND</v>
          </cell>
          <cell r="C258" t="str">
            <v>1135103</v>
          </cell>
          <cell r="D258" t="str">
            <v>DES FMD MMR MRJC OUT YEAR EST</v>
          </cell>
          <cell r="E258">
            <v>0</v>
          </cell>
          <cell r="F258">
            <v>80000000</v>
          </cell>
          <cell r="G258">
            <v>59000000</v>
          </cell>
          <cell r="H258">
            <v>139000000</v>
          </cell>
          <cell r="I258" t="str">
            <v>2019-2020 ADOPTED BIENNIAL ORDINANCE</v>
          </cell>
          <cell r="J258" t="str">
            <v>ORDINANCE 18835</v>
          </cell>
        </row>
        <row r="259">
          <cell r="A259" t="str">
            <v>3421</v>
          </cell>
          <cell r="B259" t="str">
            <v>MAJOR MAINTENANCE RESERVE SUBFUND</v>
          </cell>
          <cell r="C259" t="str">
            <v>1135104</v>
          </cell>
          <cell r="D259" t="str">
            <v>DES FMD MMR KCCH OUT YEAR EST</v>
          </cell>
          <cell r="E259">
            <v>0</v>
          </cell>
          <cell r="F259">
            <v>166000000</v>
          </cell>
          <cell r="G259">
            <v>14000000</v>
          </cell>
          <cell r="H259">
            <v>180000000</v>
          </cell>
          <cell r="I259" t="str">
            <v>2019-2020 ADOPTED BIENNIAL ORDINANCE</v>
          </cell>
          <cell r="J259" t="str">
            <v>ORDINANCE 18835</v>
          </cell>
        </row>
        <row r="260">
          <cell r="A260" t="str">
            <v>3421</v>
          </cell>
          <cell r="B260" t="str">
            <v>MAJOR MAINTENANCE RESERVE SUBFUND</v>
          </cell>
          <cell r="C260" t="str">
            <v>1135105</v>
          </cell>
          <cell r="D260" t="str">
            <v>DES FMD MMR ADMIN OUT YEAR EST</v>
          </cell>
          <cell r="E260">
            <v>0</v>
          </cell>
          <cell r="F260">
            <v>43000000</v>
          </cell>
          <cell r="G260">
            <v>15000000</v>
          </cell>
          <cell r="H260">
            <v>58000000</v>
          </cell>
          <cell r="I260" t="str">
            <v>2019-2020 ADOPTED BIENNIAL ORDINANCE</v>
          </cell>
          <cell r="J260" t="str">
            <v>ORDINANCE 18835</v>
          </cell>
        </row>
        <row r="261">
          <cell r="A261" t="str">
            <v>3421</v>
          </cell>
          <cell r="B261" t="str">
            <v>MAJOR MAINTENANCE RESERVE SUBFUND</v>
          </cell>
          <cell r="C261" t="str">
            <v>1135106</v>
          </cell>
          <cell r="D261" t="str">
            <v>DES FMD MMR YESLER OUT YER EST</v>
          </cell>
          <cell r="E261">
            <v>0</v>
          </cell>
          <cell r="F261">
            <v>19000000</v>
          </cell>
          <cell r="G261">
            <v>8000000</v>
          </cell>
          <cell r="H261">
            <v>27000000</v>
          </cell>
          <cell r="I261" t="str">
            <v>2019-2020 ADOPTED BIENNIAL ORDINANCE</v>
          </cell>
          <cell r="J261" t="str">
            <v>ORDINANCE 18835</v>
          </cell>
        </row>
        <row r="262">
          <cell r="A262" t="str">
            <v>3421</v>
          </cell>
          <cell r="B262" t="str">
            <v>MAJOR MAINTENANCE RESERVE SUBFUND</v>
          </cell>
          <cell r="C262" t="str">
            <v>1135107</v>
          </cell>
          <cell r="D262" t="str">
            <v>DES FMD MMR CHINOOK OUT YE EST</v>
          </cell>
          <cell r="E262">
            <v>0</v>
          </cell>
          <cell r="F262">
            <v>11000000</v>
          </cell>
          <cell r="G262">
            <v>8000000</v>
          </cell>
          <cell r="H262">
            <v>19000000</v>
          </cell>
          <cell r="I262" t="str">
            <v>2019-2020 ADOPTED BIENNIAL ORDINANCE</v>
          </cell>
          <cell r="J262" t="str">
            <v>ORDINANCE 18835</v>
          </cell>
        </row>
        <row r="263">
          <cell r="A263" t="str">
            <v>3421</v>
          </cell>
          <cell r="B263" t="str">
            <v>MAJOR MAINTENANCE RESERVE SUBFUND</v>
          </cell>
          <cell r="C263" t="str">
            <v>1135109</v>
          </cell>
          <cell r="D263" t="str">
            <v>DES FMD KCCF OUT YEAR EST</v>
          </cell>
          <cell r="E263">
            <v>0</v>
          </cell>
          <cell r="F263">
            <v>53000000</v>
          </cell>
          <cell r="G263">
            <v>27000000</v>
          </cell>
          <cell r="H263">
            <v>80000000</v>
          </cell>
          <cell r="I263" t="str">
            <v>2019-2020 ADOPTED BIENNIAL ORDINANCE</v>
          </cell>
          <cell r="J263" t="str">
            <v>ORDINANCE 18835</v>
          </cell>
        </row>
        <row r="264">
          <cell r="A264" t="str">
            <v>3421</v>
          </cell>
          <cell r="B264" t="str">
            <v>MAJOR MAINTENANCE RESERVE SUBFUND</v>
          </cell>
          <cell r="C264" t="str">
            <v>1135110</v>
          </cell>
          <cell r="D264" t="str">
            <v>DES FMD MMR OTHER BLDGS EST</v>
          </cell>
          <cell r="E264">
            <v>0</v>
          </cell>
          <cell r="F264">
            <v>28000000</v>
          </cell>
          <cell r="G264">
            <v>49000000</v>
          </cell>
          <cell r="H264">
            <v>77000000</v>
          </cell>
          <cell r="I264" t="str">
            <v>2019-2020 ADOPTED BIENNIAL ORDINANCE</v>
          </cell>
          <cell r="J264" t="str">
            <v>ORDINANCE 18835</v>
          </cell>
        </row>
        <row r="265">
          <cell r="A265" t="str">
            <v>3522</v>
          </cell>
          <cell r="B265" t="str">
            <v>OPEN SPACE KING COUNTY NON-BOND FUND SUBFUND</v>
          </cell>
          <cell r="C265" t="str">
            <v>1047254</v>
          </cell>
          <cell r="D265" t="str">
            <v>WLOS PROPERTY CONVERSIONS</v>
          </cell>
          <cell r="E265">
            <v>1060000</v>
          </cell>
          <cell r="F265">
            <v>0</v>
          </cell>
          <cell r="G265">
            <v>0</v>
          </cell>
          <cell r="H265">
            <v>1060000</v>
          </cell>
          <cell r="I265" t="str">
            <v>2019-2020 ADOPTED BIENNIAL ORDINANCE</v>
          </cell>
          <cell r="J265" t="str">
            <v>ORDINANCE 18835</v>
          </cell>
        </row>
        <row r="266">
          <cell r="A266" t="str">
            <v>3522</v>
          </cell>
          <cell r="B266" t="str">
            <v>OPEN SPACE KING COUNTY NON-BOND FUND SUBFUND</v>
          </cell>
          <cell r="C266" t="str">
            <v>1047267</v>
          </cell>
          <cell r="D266" t="str">
            <v>WLOS GRANT CONTINGENCY</v>
          </cell>
          <cell r="E266">
            <v>4000000</v>
          </cell>
          <cell r="F266">
            <v>5300000</v>
          </cell>
          <cell r="G266">
            <v>4200000</v>
          </cell>
          <cell r="H266">
            <v>13500000</v>
          </cell>
          <cell r="I266" t="str">
            <v>2019-2020 ADOPTED BIENNIAL ORDINANCE</v>
          </cell>
          <cell r="J266" t="str">
            <v>ORDINANCE 18835</v>
          </cell>
        </row>
        <row r="267">
          <cell r="A267" t="str">
            <v>3581</v>
          </cell>
          <cell r="B267" t="str">
            <v>PARKS CAPITAL</v>
          </cell>
          <cell r="C267" t="str">
            <v>1044590</v>
          </cell>
          <cell r="D267" t="str">
            <v>PKS BEAR CREEK WATERWAYS</v>
          </cell>
          <cell r="E267">
            <v>180000</v>
          </cell>
          <cell r="F267">
            <v>0</v>
          </cell>
          <cell r="G267">
            <v>0</v>
          </cell>
          <cell r="H267">
            <v>180000</v>
          </cell>
          <cell r="I267" t="str">
            <v>2019-2020 ADOPTED BIENNIAL ORDINANCE</v>
          </cell>
          <cell r="J267" t="str">
            <v>ORDINANCE 18835</v>
          </cell>
        </row>
        <row r="268">
          <cell r="A268" t="str">
            <v>3581</v>
          </cell>
          <cell r="B268" t="str">
            <v>PARKS CAPITAL</v>
          </cell>
          <cell r="C268" t="str">
            <v>1044591</v>
          </cell>
          <cell r="D268" t="str">
            <v>PKS BURKE GILMAN REGIONAL TRA</v>
          </cell>
          <cell r="E268">
            <v>-4195</v>
          </cell>
          <cell r="F268">
            <v>0</v>
          </cell>
          <cell r="G268">
            <v>0</v>
          </cell>
          <cell r="H268">
            <v>-4195</v>
          </cell>
          <cell r="I268" t="str">
            <v>2019-2020 ADOPTED BIENNIAL ORDINANCE</v>
          </cell>
          <cell r="J268" t="str">
            <v>ORDINANCE 18835</v>
          </cell>
        </row>
        <row r="269">
          <cell r="A269" t="str">
            <v>3581</v>
          </cell>
          <cell r="B269" t="str">
            <v>PARKS CAPITAL</v>
          </cell>
          <cell r="C269" t="str">
            <v>1044592</v>
          </cell>
          <cell r="D269" t="str">
            <v>PKS CAPITAL PROJECT OVERSIGHT</v>
          </cell>
          <cell r="E269">
            <v>10000</v>
          </cell>
          <cell r="F269">
            <v>0</v>
          </cell>
          <cell r="G269">
            <v>0</v>
          </cell>
          <cell r="H269">
            <v>10000</v>
          </cell>
          <cell r="I269" t="str">
            <v>2019-2020 ADOPTED BIENNIAL ORDINANCE</v>
          </cell>
          <cell r="J269" t="str">
            <v>ORDINANCE 18835</v>
          </cell>
        </row>
        <row r="270">
          <cell r="A270" t="str">
            <v>3581</v>
          </cell>
          <cell r="B270" t="str">
            <v>PARKS CAPITAL</v>
          </cell>
          <cell r="C270" t="str">
            <v>1044596</v>
          </cell>
          <cell r="D270" t="str">
            <v>PKS COUGAR MTN PRECIPICE TRL</v>
          </cell>
          <cell r="E270">
            <v>1050000</v>
          </cell>
          <cell r="F270">
            <v>0</v>
          </cell>
          <cell r="G270">
            <v>0</v>
          </cell>
          <cell r="H270">
            <v>1050000</v>
          </cell>
          <cell r="I270" t="str">
            <v>2019-2020 ADOPTED BIENNIAL ORDINANCE</v>
          </cell>
          <cell r="J270" t="str">
            <v>ORDINANCE 18835</v>
          </cell>
        </row>
        <row r="271">
          <cell r="A271" t="str">
            <v>3581</v>
          </cell>
          <cell r="B271" t="str">
            <v>PARKS CAPITAL</v>
          </cell>
          <cell r="C271" t="str">
            <v>1044600</v>
          </cell>
          <cell r="D271" t="str">
            <v>PKS M:E Lake Samm Trail</v>
          </cell>
          <cell r="E271">
            <v>9292000</v>
          </cell>
          <cell r="F271">
            <v>0</v>
          </cell>
          <cell r="G271">
            <v>0</v>
          </cell>
          <cell r="H271">
            <v>9292000</v>
          </cell>
          <cell r="I271" t="str">
            <v>2019-2020 ADOPTED BIENNIAL ORDINANCE</v>
          </cell>
          <cell r="J271" t="str">
            <v>ORDINANCE 18835</v>
          </cell>
        </row>
        <row r="272">
          <cell r="A272" t="str">
            <v>3581</v>
          </cell>
          <cell r="B272" t="str">
            <v>PARKS CAPITAL</v>
          </cell>
          <cell r="C272" t="str">
            <v>1044668</v>
          </cell>
          <cell r="D272" t="str">
            <v>PKS M: FOOTHILLS REGIONAL TRL</v>
          </cell>
          <cell r="E272">
            <v>4545000</v>
          </cell>
          <cell r="F272">
            <v>0</v>
          </cell>
          <cell r="G272">
            <v>0</v>
          </cell>
          <cell r="H272">
            <v>4545000</v>
          </cell>
          <cell r="I272" t="str">
            <v>2019-2020 ADOPTED BIENNIAL ORDINANCE</v>
          </cell>
          <cell r="J272" t="str">
            <v>ORDINANCE 18835</v>
          </cell>
        </row>
        <row r="273">
          <cell r="A273" t="str">
            <v>3581</v>
          </cell>
          <cell r="B273" t="str">
            <v>PARKS CAPITAL</v>
          </cell>
          <cell r="C273" t="str">
            <v>1044750</v>
          </cell>
          <cell r="D273" t="str">
            <v>PKS MITCHELL HILL DUTHIE</v>
          </cell>
          <cell r="E273">
            <v>275000</v>
          </cell>
          <cell r="F273">
            <v>0</v>
          </cell>
          <cell r="G273">
            <v>0</v>
          </cell>
          <cell r="H273">
            <v>275000</v>
          </cell>
          <cell r="I273" t="str">
            <v>2019-2020 ADOPTED BIENNIAL ORDINANCE</v>
          </cell>
          <cell r="J273" t="str">
            <v>ORDINANCE 18835</v>
          </cell>
        </row>
        <row r="274">
          <cell r="A274" t="str">
            <v>3581</v>
          </cell>
          <cell r="B274" t="str">
            <v>PARKS CAPITAL</v>
          </cell>
          <cell r="C274" t="str">
            <v>1044756</v>
          </cell>
          <cell r="D274" t="str">
            <v>PKS PKS EXPANSION IMPLEMENTAT</v>
          </cell>
          <cell r="E274">
            <v>-37025</v>
          </cell>
          <cell r="F274">
            <v>0</v>
          </cell>
          <cell r="G274">
            <v>0</v>
          </cell>
          <cell r="H274">
            <v>-37025</v>
          </cell>
          <cell r="I274" t="str">
            <v>2019-2020 ADOPTED BIENNIAL ORDINANCE</v>
          </cell>
          <cell r="J274" t="str">
            <v>ORDINANCE 18835</v>
          </cell>
        </row>
        <row r="275">
          <cell r="A275" t="str">
            <v>3581</v>
          </cell>
          <cell r="B275" t="str">
            <v>PARKS CAPITAL</v>
          </cell>
          <cell r="C275" t="str">
            <v>1112621</v>
          </cell>
          <cell r="D275" t="str">
            <v>PKS South County Regional Tra</v>
          </cell>
          <cell r="E275">
            <v>10379270</v>
          </cell>
          <cell r="F275">
            <v>0</v>
          </cell>
          <cell r="G275">
            <v>0</v>
          </cell>
          <cell r="H275">
            <v>10379270</v>
          </cell>
          <cell r="I275" t="str">
            <v>2019-2020 ADOPTED BIENNIAL ORDINANCE</v>
          </cell>
          <cell r="J275" t="str">
            <v>ORDINANCE 18835</v>
          </cell>
        </row>
        <row r="276">
          <cell r="A276" t="str">
            <v>3581</v>
          </cell>
          <cell r="B276" t="str">
            <v>PARKS CAPITAL</v>
          </cell>
          <cell r="C276" t="str">
            <v>1114770</v>
          </cell>
          <cell r="D276" t="str">
            <v>PKS SOOS CREEK REGIONAL PARK</v>
          </cell>
          <cell r="E276">
            <v>250000</v>
          </cell>
          <cell r="F276">
            <v>0</v>
          </cell>
          <cell r="G276">
            <v>0</v>
          </cell>
          <cell r="H276">
            <v>250000</v>
          </cell>
          <cell r="I276" t="str">
            <v>2019-2020 ADOPTED BIENNIAL ORDINANCE</v>
          </cell>
          <cell r="J276" t="str">
            <v>ORDINANCE 18835</v>
          </cell>
        </row>
        <row r="277">
          <cell r="A277" t="str">
            <v>3581</v>
          </cell>
          <cell r="B277" t="str">
            <v>PARKS CAPITAL</v>
          </cell>
          <cell r="C277" t="str">
            <v>1120085</v>
          </cell>
          <cell r="D277" t="str">
            <v>PKS M:GREEN2CEDAR RIVER TRAIL</v>
          </cell>
          <cell r="E277">
            <v>-3979900</v>
          </cell>
          <cell r="F277">
            <v>0</v>
          </cell>
          <cell r="G277">
            <v>0</v>
          </cell>
          <cell r="H277">
            <v>-3979900</v>
          </cell>
          <cell r="I277" t="str">
            <v>2019-2020 ADOPTED BIENNIAL ORDINANCE</v>
          </cell>
          <cell r="J277" t="str">
            <v>ORDINANCE 18835</v>
          </cell>
        </row>
        <row r="278">
          <cell r="A278" t="str">
            <v>3581</v>
          </cell>
          <cell r="B278" t="str">
            <v>PARKS CAPITAL</v>
          </cell>
          <cell r="C278" t="str">
            <v>1121155</v>
          </cell>
          <cell r="D278" t="str">
            <v>PKS M:EASTSIDE RAIL CORR (ERC)</v>
          </cell>
          <cell r="E278">
            <v>8585000</v>
          </cell>
          <cell r="F278">
            <v>0</v>
          </cell>
          <cell r="G278">
            <v>0</v>
          </cell>
          <cell r="H278">
            <v>8585000</v>
          </cell>
          <cell r="I278" t="str">
            <v>2019-2020 ADOPTED BIENNIAL ORDINANCE</v>
          </cell>
          <cell r="J278" t="str">
            <v>ORDINANCE 18835</v>
          </cell>
        </row>
        <row r="279">
          <cell r="A279" t="str">
            <v>3581</v>
          </cell>
          <cell r="B279" t="str">
            <v>PARKS CAPITAL</v>
          </cell>
          <cell r="C279" t="str">
            <v>1121444</v>
          </cell>
          <cell r="D279" t="str">
            <v>PKS M:STEVE COX MEMORIAL PARK</v>
          </cell>
          <cell r="E279">
            <v>300000</v>
          </cell>
          <cell r="F279">
            <v>0</v>
          </cell>
          <cell r="G279">
            <v>0</v>
          </cell>
          <cell r="H279">
            <v>300000</v>
          </cell>
          <cell r="I279" t="str">
            <v>2019-2020 ADOPTED BIENNIAL ORDINANCE</v>
          </cell>
          <cell r="J279" t="str">
            <v>ORDINANCE 18835</v>
          </cell>
        </row>
        <row r="280">
          <cell r="A280" t="str">
            <v>3581</v>
          </cell>
          <cell r="B280" t="str">
            <v>PARKS CAPITAL</v>
          </cell>
          <cell r="C280" t="str">
            <v>1121445</v>
          </cell>
          <cell r="D280" t="str">
            <v>PKS M:NEWAUKUM/BIG SPRING CRK</v>
          </cell>
          <cell r="E280">
            <v>225000</v>
          </cell>
          <cell r="F280">
            <v>0</v>
          </cell>
          <cell r="G280">
            <v>0</v>
          </cell>
          <cell r="H280">
            <v>225000</v>
          </cell>
          <cell r="I280" t="str">
            <v>2019-2020 ADOPTED BIENNIAL ORDINANCE</v>
          </cell>
          <cell r="J280" t="str">
            <v>ORDINANCE 18835</v>
          </cell>
        </row>
        <row r="281">
          <cell r="A281" t="str">
            <v>3581</v>
          </cell>
          <cell r="B281" t="str">
            <v>PARKS CAPITAL</v>
          </cell>
          <cell r="C281" t="str">
            <v>1121455</v>
          </cell>
          <cell r="D281" t="str">
            <v>PKS M:RTS MOBILITY CONNECTIONS</v>
          </cell>
          <cell r="E281">
            <v>2930729</v>
          </cell>
          <cell r="F281">
            <v>0</v>
          </cell>
          <cell r="G281">
            <v>0</v>
          </cell>
          <cell r="H281">
            <v>2930729</v>
          </cell>
          <cell r="I281" t="str">
            <v>2019-2020 ADOPTED BIENNIAL ORDINANCE</v>
          </cell>
          <cell r="J281" t="str">
            <v>ORDINANCE 18835</v>
          </cell>
        </row>
        <row r="282">
          <cell r="A282" t="str">
            <v>3581</v>
          </cell>
          <cell r="B282" t="str">
            <v>PARKS CAPITAL</v>
          </cell>
          <cell r="C282" t="str">
            <v>1121497</v>
          </cell>
          <cell r="D282" t="str">
            <v>PKS M:AQUATIC CENTER</v>
          </cell>
          <cell r="E282">
            <v>600000</v>
          </cell>
          <cell r="F282">
            <v>0</v>
          </cell>
          <cell r="G282">
            <v>0</v>
          </cell>
          <cell r="H282">
            <v>600000</v>
          </cell>
          <cell r="I282" t="str">
            <v>2019-2020 ADOPTED BIENNIAL ORDINANCE</v>
          </cell>
          <cell r="J282" t="str">
            <v>ORDINANCE 18835</v>
          </cell>
        </row>
        <row r="283">
          <cell r="A283" t="str">
            <v>3581</v>
          </cell>
          <cell r="B283" t="str">
            <v>PARKS CAPITAL</v>
          </cell>
          <cell r="C283" t="str">
            <v>1121498</v>
          </cell>
          <cell r="D283" t="str">
            <v>PKS M:PLAYAREA REHAB</v>
          </cell>
          <cell r="E283">
            <v>600000</v>
          </cell>
          <cell r="F283">
            <v>0</v>
          </cell>
          <cell r="G283">
            <v>0</v>
          </cell>
          <cell r="H283">
            <v>600000</v>
          </cell>
          <cell r="I283" t="str">
            <v>2019-2020 ADOPTED BIENNIAL ORDINANCE</v>
          </cell>
          <cell r="J283" t="str">
            <v>ORDINANCE 18835</v>
          </cell>
        </row>
        <row r="284">
          <cell r="A284" t="str">
            <v>3581</v>
          </cell>
          <cell r="B284" t="str">
            <v>PARKS CAPITAL</v>
          </cell>
          <cell r="C284" t="str">
            <v>1121499</v>
          </cell>
          <cell r="D284" t="str">
            <v>PKS M:BRIDGE&amp;TRESTLE PROGRAM</v>
          </cell>
          <cell r="E284">
            <v>1750000</v>
          </cell>
          <cell r="F284">
            <v>0</v>
          </cell>
          <cell r="G284">
            <v>0</v>
          </cell>
          <cell r="H284">
            <v>1750000</v>
          </cell>
          <cell r="I284" t="str">
            <v>2019-2020 ADOPTED BIENNIAL ORDINANCE</v>
          </cell>
          <cell r="J284" t="str">
            <v>ORDINANCE 18835</v>
          </cell>
        </row>
        <row r="285">
          <cell r="A285" t="str">
            <v>3581</v>
          </cell>
          <cell r="B285" t="str">
            <v>PARKS CAPITAL</v>
          </cell>
          <cell r="C285" t="str">
            <v>1121500</v>
          </cell>
          <cell r="D285" t="str">
            <v>PKS M:REG TRL SURFACE IMPR</v>
          </cell>
          <cell r="E285">
            <v>1500000</v>
          </cell>
          <cell r="F285">
            <v>0</v>
          </cell>
          <cell r="G285">
            <v>0</v>
          </cell>
          <cell r="H285">
            <v>1500000</v>
          </cell>
          <cell r="I285" t="str">
            <v>2019-2020 ADOPTED BIENNIAL ORDINANCE</v>
          </cell>
          <cell r="J285" t="str">
            <v>ORDINANCE 18835</v>
          </cell>
        </row>
        <row r="286">
          <cell r="A286" t="str">
            <v>3581</v>
          </cell>
          <cell r="B286" t="str">
            <v>PARKS CAPITAL</v>
          </cell>
          <cell r="C286" t="str">
            <v>1121501</v>
          </cell>
          <cell r="D286" t="str">
            <v>PKS M:DOCK REHAB PROGRAM</v>
          </cell>
          <cell r="E286">
            <v>500000</v>
          </cell>
          <cell r="F286">
            <v>0</v>
          </cell>
          <cell r="G286">
            <v>0</v>
          </cell>
          <cell r="H286">
            <v>500000</v>
          </cell>
          <cell r="I286" t="str">
            <v>2019-2020 ADOPTED BIENNIAL ORDINANCE</v>
          </cell>
          <cell r="J286" t="str">
            <v>ORDINANCE 18835</v>
          </cell>
        </row>
        <row r="287">
          <cell r="A287" t="str">
            <v>3581</v>
          </cell>
          <cell r="B287" t="str">
            <v>PARKS CAPITAL</v>
          </cell>
          <cell r="C287" t="str">
            <v>1123893</v>
          </cell>
          <cell r="D287" t="str">
            <v>PKS M: RSTRM REHAB &amp; RPLMNT</v>
          </cell>
          <cell r="E287">
            <v>1000000</v>
          </cell>
          <cell r="F287">
            <v>0</v>
          </cell>
          <cell r="G287">
            <v>0</v>
          </cell>
          <cell r="H287">
            <v>1000000</v>
          </cell>
          <cell r="I287" t="str">
            <v>2019-2020 ADOPTED BIENNIAL ORDINANCE</v>
          </cell>
          <cell r="J287" t="str">
            <v>ORDINANCE 18835</v>
          </cell>
        </row>
        <row r="288">
          <cell r="A288" t="str">
            <v>3581</v>
          </cell>
          <cell r="B288" t="str">
            <v>PARKS CAPITAL</v>
          </cell>
          <cell r="C288" t="str">
            <v>1123894</v>
          </cell>
          <cell r="D288" t="str">
            <v>PKS M: PK LOT &amp; PTHWY RHB</v>
          </cell>
          <cell r="E288">
            <v>1000000</v>
          </cell>
          <cell r="F288">
            <v>0</v>
          </cell>
          <cell r="G288">
            <v>0</v>
          </cell>
          <cell r="H288">
            <v>1000000</v>
          </cell>
          <cell r="I288" t="str">
            <v>2019-2020 ADOPTED BIENNIAL ORDINANCE</v>
          </cell>
          <cell r="J288" t="str">
            <v>ORDINANCE 18835</v>
          </cell>
        </row>
        <row r="289">
          <cell r="A289" t="str">
            <v>3581</v>
          </cell>
          <cell r="B289" t="str">
            <v>PARKS CAPITAL</v>
          </cell>
          <cell r="C289" t="str">
            <v>1123896</v>
          </cell>
          <cell r="D289" t="str">
            <v>PKS M: DRNGE/SWR/WTR SYSTM RHB</v>
          </cell>
          <cell r="E289">
            <v>1600000</v>
          </cell>
          <cell r="F289">
            <v>0</v>
          </cell>
          <cell r="G289">
            <v>0</v>
          </cell>
          <cell r="H289">
            <v>1600000</v>
          </cell>
          <cell r="I289" t="str">
            <v>2019-2020 ADOPTED BIENNIAL ORDINANCE</v>
          </cell>
          <cell r="J289" t="str">
            <v>ORDINANCE 18835</v>
          </cell>
        </row>
        <row r="290">
          <cell r="A290" t="str">
            <v>3581</v>
          </cell>
          <cell r="B290" t="str">
            <v>PARKS CAPITAL</v>
          </cell>
          <cell r="C290" t="str">
            <v>1123925</v>
          </cell>
          <cell r="D290" t="str">
            <v>PKS M:EMERALD NCKLCE TR</v>
          </cell>
          <cell r="E290">
            <v>50000</v>
          </cell>
          <cell r="F290">
            <v>0</v>
          </cell>
          <cell r="G290">
            <v>0</v>
          </cell>
          <cell r="H290">
            <v>50000</v>
          </cell>
          <cell r="I290" t="str">
            <v>2019-2020 ADOPTED BIENNIAL ORDINANCE</v>
          </cell>
          <cell r="J290" t="str">
            <v>ORDINANCE 18835</v>
          </cell>
        </row>
        <row r="291">
          <cell r="A291" t="str">
            <v>3581</v>
          </cell>
          <cell r="B291" t="str">
            <v>PARKS CAPITAL</v>
          </cell>
          <cell r="C291" t="str">
            <v>1123996</v>
          </cell>
          <cell r="D291" t="str">
            <v>PKS M: MARYMOOR PARK</v>
          </cell>
          <cell r="E291">
            <v>3000000</v>
          </cell>
          <cell r="F291">
            <v>0</v>
          </cell>
          <cell r="G291">
            <v>0</v>
          </cell>
          <cell r="H291">
            <v>3000000</v>
          </cell>
          <cell r="I291" t="str">
            <v>2019-2020 ADOPTED BIENNIAL ORDINANCE</v>
          </cell>
          <cell r="J291" t="str">
            <v>ORDINANCE 18835</v>
          </cell>
        </row>
        <row r="292">
          <cell r="A292" t="str">
            <v>3581</v>
          </cell>
          <cell r="B292" t="str">
            <v>PARKS CAPITAL</v>
          </cell>
          <cell r="C292" t="str">
            <v>1124055</v>
          </cell>
          <cell r="D292" t="str">
            <v>PKS:ASSET MGT SYS</v>
          </cell>
          <cell r="E292">
            <v>830000</v>
          </cell>
          <cell r="F292">
            <v>0</v>
          </cell>
          <cell r="G292">
            <v>0</v>
          </cell>
          <cell r="H292">
            <v>830000</v>
          </cell>
          <cell r="I292" t="str">
            <v>2019-2020 ADOPTED BIENNIAL ORDINANCE</v>
          </cell>
          <cell r="J292" t="str">
            <v>ORDINANCE 18835</v>
          </cell>
        </row>
        <row r="293">
          <cell r="A293" t="str">
            <v>3581</v>
          </cell>
          <cell r="B293" t="str">
            <v>PARKS CAPITAL</v>
          </cell>
          <cell r="C293" t="str">
            <v>1126266</v>
          </cell>
          <cell r="D293" t="str">
            <v>PKS CPITAL PLAN ADM</v>
          </cell>
          <cell r="E293">
            <v>3531025</v>
          </cell>
          <cell r="F293">
            <v>0</v>
          </cell>
          <cell r="G293">
            <v>0</v>
          </cell>
          <cell r="H293">
            <v>3531025</v>
          </cell>
          <cell r="I293" t="str">
            <v>2019-2020 ADOPTED BIENNIAL ORDINANCE</v>
          </cell>
          <cell r="J293" t="str">
            <v>ORDINANCE 18835</v>
          </cell>
        </row>
        <row r="294">
          <cell r="A294" t="str">
            <v>3581</v>
          </cell>
          <cell r="B294" t="str">
            <v>PARKS CAPITAL</v>
          </cell>
          <cell r="C294" t="str">
            <v>1127071</v>
          </cell>
          <cell r="D294" t="str">
            <v>PKS COLD/COTTAGE LAKE CREEK</v>
          </cell>
          <cell r="E294">
            <v>96500</v>
          </cell>
          <cell r="F294">
            <v>0</v>
          </cell>
          <cell r="G294">
            <v>0</v>
          </cell>
          <cell r="H294">
            <v>96500</v>
          </cell>
          <cell r="I294" t="str">
            <v>2019-2020 ADOPTED BIENNIAL ORDINANCE</v>
          </cell>
          <cell r="J294" t="str">
            <v>ORDINANCE 18835</v>
          </cell>
        </row>
        <row r="295">
          <cell r="A295" t="str">
            <v>3581</v>
          </cell>
          <cell r="B295" t="str">
            <v>PARKS CAPITAL</v>
          </cell>
          <cell r="C295" t="str">
            <v>1127075</v>
          </cell>
          <cell r="D295" t="str">
            <v>PKS LOWER NEWAUKUM CRK</v>
          </cell>
          <cell r="E295">
            <v>250000</v>
          </cell>
          <cell r="F295">
            <v>0</v>
          </cell>
          <cell r="G295">
            <v>0</v>
          </cell>
          <cell r="H295">
            <v>250000</v>
          </cell>
          <cell r="I295" t="str">
            <v>2019-2020 ADOPTED BIENNIAL ORDINANCE</v>
          </cell>
          <cell r="J295" t="str">
            <v>ORDINANCE 18835</v>
          </cell>
        </row>
        <row r="296">
          <cell r="A296" t="str">
            <v>3581</v>
          </cell>
          <cell r="B296" t="str">
            <v>PARKS CAPITAL</v>
          </cell>
          <cell r="C296" t="str">
            <v>1129476</v>
          </cell>
          <cell r="D296" t="str">
            <v>PKS VASHON ISLND S UPLAND FRST</v>
          </cell>
          <cell r="E296">
            <v>500000</v>
          </cell>
          <cell r="F296">
            <v>0</v>
          </cell>
          <cell r="G296">
            <v>0</v>
          </cell>
          <cell r="H296">
            <v>500000</v>
          </cell>
          <cell r="I296" t="str">
            <v>2019-2020 ADOPTED BIENNIAL ORDINANCE</v>
          </cell>
          <cell r="J296" t="str">
            <v>ORDINANCE 18835</v>
          </cell>
        </row>
        <row r="297">
          <cell r="A297" t="str">
            <v>3581</v>
          </cell>
          <cell r="B297" t="str">
            <v>PARKS CAPITAL</v>
          </cell>
          <cell r="C297" t="str">
            <v>1129671</v>
          </cell>
          <cell r="D297" t="str">
            <v>PKS M:PARKS ENERGY EFFICIENCY</v>
          </cell>
          <cell r="E297">
            <v>400000</v>
          </cell>
          <cell r="F297">
            <v>0</v>
          </cell>
          <cell r="G297">
            <v>0</v>
          </cell>
          <cell r="H297">
            <v>400000</v>
          </cell>
          <cell r="I297" t="str">
            <v>2019-2020 ADOPTED BIENNIAL ORDINANCE</v>
          </cell>
          <cell r="J297" t="str">
            <v>ORDINANCE 18835</v>
          </cell>
        </row>
        <row r="298">
          <cell r="A298" t="str">
            <v>3581</v>
          </cell>
          <cell r="B298" t="str">
            <v>PARKS CAPITAL</v>
          </cell>
          <cell r="C298" t="str">
            <v>1129673</v>
          </cell>
          <cell r="D298" t="str">
            <v>PKS EMERGENT CONTINGENCY 3581</v>
          </cell>
          <cell r="E298">
            <v>-2430729</v>
          </cell>
          <cell r="F298">
            <v>0</v>
          </cell>
          <cell r="G298">
            <v>0</v>
          </cell>
          <cell r="H298">
            <v>-2430729</v>
          </cell>
          <cell r="I298" t="str">
            <v>2019-2020 ADOPTED BIENNIAL ORDINANCE</v>
          </cell>
          <cell r="J298" t="str">
            <v>ORDINANCE 18835</v>
          </cell>
        </row>
        <row r="299">
          <cell r="A299" t="str">
            <v>3581</v>
          </cell>
          <cell r="B299" t="str">
            <v>PARKS CAPITAL</v>
          </cell>
          <cell r="C299" t="str">
            <v>1129676</v>
          </cell>
          <cell r="D299" t="str">
            <v>PKS GRANT CONTINGENCY 3581</v>
          </cell>
          <cell r="E299">
            <v>13690000</v>
          </cell>
          <cell r="F299">
            <v>0</v>
          </cell>
          <cell r="G299">
            <v>0</v>
          </cell>
          <cell r="H299">
            <v>13690000</v>
          </cell>
          <cell r="I299" t="str">
            <v>2019-2020 ADOPTED BIENNIAL ORDINANCE</v>
          </cell>
          <cell r="J299" t="str">
            <v>ORDINANCE 18835</v>
          </cell>
        </row>
        <row r="300">
          <cell r="A300" t="str">
            <v>3581</v>
          </cell>
          <cell r="B300" t="str">
            <v>PARKS CAPITAL</v>
          </cell>
          <cell r="C300" t="str">
            <v>1129690</v>
          </cell>
          <cell r="D300" t="str">
            <v>PKS M:RTS MONITORING &amp; MAINT</v>
          </cell>
          <cell r="E300">
            <v>504195</v>
          </cell>
          <cell r="F300">
            <v>0</v>
          </cell>
          <cell r="G300">
            <v>0</v>
          </cell>
          <cell r="H300">
            <v>504195</v>
          </cell>
          <cell r="I300" t="str">
            <v>2019-2020 ADOPTED BIENNIAL ORDINANCE</v>
          </cell>
          <cell r="J300" t="str">
            <v>ORDINANCE 18835</v>
          </cell>
        </row>
        <row r="301">
          <cell r="A301" t="str">
            <v>3581</v>
          </cell>
          <cell r="B301" t="str">
            <v>PARKS CAPITAL</v>
          </cell>
          <cell r="C301" t="str">
            <v>1129700</v>
          </cell>
          <cell r="D301" t="str">
            <v>PKS M:SKYWAY PARK</v>
          </cell>
          <cell r="E301">
            <v>500000</v>
          </cell>
          <cell r="F301">
            <v>0</v>
          </cell>
          <cell r="G301">
            <v>0</v>
          </cell>
          <cell r="H301">
            <v>500000</v>
          </cell>
          <cell r="I301" t="str">
            <v>2019-2020 ADOPTED BIENNIAL ORDINANCE</v>
          </cell>
          <cell r="J301" t="str">
            <v>ORDINANCE 18835</v>
          </cell>
        </row>
        <row r="302">
          <cell r="A302" t="str">
            <v>3581</v>
          </cell>
          <cell r="B302" t="str">
            <v>PARKS CAPITAL</v>
          </cell>
          <cell r="C302" t="str">
            <v>1132221</v>
          </cell>
          <cell r="D302" t="str">
            <v>PKS SNOQ VLLY TRL NORTH ACQ</v>
          </cell>
          <cell r="E302">
            <v>269000</v>
          </cell>
          <cell r="F302">
            <v>0</v>
          </cell>
          <cell r="G302">
            <v>0</v>
          </cell>
          <cell r="H302">
            <v>269000</v>
          </cell>
          <cell r="I302" t="str">
            <v>2019-2020 ADOPTED BIENNIAL ORDINANCE</v>
          </cell>
          <cell r="J302" t="str">
            <v>ORDINANCE 18835</v>
          </cell>
        </row>
        <row r="303">
          <cell r="A303" t="str">
            <v>3581</v>
          </cell>
          <cell r="B303" t="str">
            <v>PARKS CAPITAL</v>
          </cell>
          <cell r="C303" t="str">
            <v>1132224</v>
          </cell>
          <cell r="D303" t="str">
            <v>PKS BLACK DIAMOND ACQ</v>
          </cell>
          <cell r="E303">
            <v>1100000</v>
          </cell>
          <cell r="F303">
            <v>0</v>
          </cell>
          <cell r="G303">
            <v>0</v>
          </cell>
          <cell r="H303">
            <v>1100000</v>
          </cell>
          <cell r="I303" t="str">
            <v>2019-2020 ADOPTED BIENNIAL ORDINANCE</v>
          </cell>
          <cell r="J303" t="str">
            <v>ORDINANCE 18835</v>
          </cell>
        </row>
        <row r="304">
          <cell r="A304" t="str">
            <v>3581</v>
          </cell>
          <cell r="B304" t="str">
            <v>PARKS CAPITAL</v>
          </cell>
          <cell r="C304" t="str">
            <v>1132225</v>
          </cell>
          <cell r="D304" t="str">
            <v>PKS KEEVIE LAKE ACQ</v>
          </cell>
          <cell r="E304">
            <v>1000000</v>
          </cell>
          <cell r="F304">
            <v>0</v>
          </cell>
          <cell r="G304">
            <v>0</v>
          </cell>
          <cell r="H304">
            <v>1000000</v>
          </cell>
          <cell r="I304" t="str">
            <v>2019-2020 ADOPTED BIENNIAL ORDINANCE</v>
          </cell>
          <cell r="J304" t="str">
            <v>ORDINANCE 18835</v>
          </cell>
        </row>
        <row r="305">
          <cell r="A305" t="str">
            <v>3581</v>
          </cell>
          <cell r="B305" t="str">
            <v>PARKS CAPITAL</v>
          </cell>
          <cell r="C305" t="str">
            <v>1133888</v>
          </cell>
          <cell r="D305" t="str">
            <v>PKS MOSS LAKE NA ADD</v>
          </cell>
          <cell r="E305">
            <v>50000</v>
          </cell>
          <cell r="F305">
            <v>0</v>
          </cell>
          <cell r="G305">
            <v>0</v>
          </cell>
          <cell r="H305">
            <v>50000</v>
          </cell>
          <cell r="I305" t="str">
            <v>2019-2020 ADOPTED BIENNIAL ORDINANCE</v>
          </cell>
          <cell r="J305" t="str">
            <v>ORDINANCE 18835</v>
          </cell>
        </row>
        <row r="306">
          <cell r="A306" t="str">
            <v>3581</v>
          </cell>
          <cell r="B306" t="str">
            <v>PARKS CAPITAL</v>
          </cell>
          <cell r="C306" t="str">
            <v>1133889</v>
          </cell>
          <cell r="D306" t="str">
            <v>PKS THREE FORKS NA ADD</v>
          </cell>
          <cell r="E306">
            <v>60000</v>
          </cell>
          <cell r="F306">
            <v>0</v>
          </cell>
          <cell r="G306">
            <v>0</v>
          </cell>
          <cell r="H306">
            <v>60000</v>
          </cell>
          <cell r="I306" t="str">
            <v>2019-2020 ADOPTED BIENNIAL ORDINANCE</v>
          </cell>
          <cell r="J306" t="str">
            <v>ORDINANCE 18835</v>
          </cell>
        </row>
        <row r="307">
          <cell r="A307" t="str">
            <v>3581</v>
          </cell>
          <cell r="B307" t="str">
            <v>PARKS CAPITAL</v>
          </cell>
          <cell r="C307" t="str">
            <v>1133890</v>
          </cell>
          <cell r="D307" t="str">
            <v>PKS CEDAR RIVER ADD</v>
          </cell>
          <cell r="E307">
            <v>500000</v>
          </cell>
          <cell r="F307">
            <v>0</v>
          </cell>
          <cell r="G307">
            <v>0</v>
          </cell>
          <cell r="H307">
            <v>500000</v>
          </cell>
          <cell r="I307" t="str">
            <v>2019-2020 ADOPTED BIENNIAL ORDINANCE</v>
          </cell>
          <cell r="J307" t="str">
            <v>ORDINANCE 18835</v>
          </cell>
        </row>
        <row r="308">
          <cell r="A308" t="str">
            <v>3581</v>
          </cell>
          <cell r="B308" t="str">
            <v>PARKS CAPITAL</v>
          </cell>
          <cell r="C308" t="str">
            <v>1133891</v>
          </cell>
          <cell r="D308" t="str">
            <v>PKS CEMETERY POND OPN SPCE ADD</v>
          </cell>
          <cell r="E308">
            <v>300000</v>
          </cell>
          <cell r="F308">
            <v>0</v>
          </cell>
          <cell r="G308">
            <v>0</v>
          </cell>
          <cell r="H308">
            <v>300000</v>
          </cell>
          <cell r="I308" t="str">
            <v>2019-2020 ADOPTED BIENNIAL ORDINANCE</v>
          </cell>
          <cell r="J308" t="str">
            <v>ORDINANCE 18835</v>
          </cell>
        </row>
        <row r="309">
          <cell r="A309" t="str">
            <v>3581</v>
          </cell>
          <cell r="B309" t="str">
            <v>PARKS CAPITAL</v>
          </cell>
          <cell r="C309" t="str">
            <v>1133892</v>
          </cell>
          <cell r="D309" t="str">
            <v>PKS MOLASSES CREEK</v>
          </cell>
          <cell r="E309">
            <v>25000</v>
          </cell>
          <cell r="F309">
            <v>0</v>
          </cell>
          <cell r="G309">
            <v>0</v>
          </cell>
          <cell r="H309">
            <v>25000</v>
          </cell>
          <cell r="I309" t="str">
            <v>2019-2020 ADOPTED BIENNIAL ORDINANCE</v>
          </cell>
          <cell r="J309" t="str">
            <v>ORDINANCE 18835</v>
          </cell>
        </row>
        <row r="310">
          <cell r="A310" t="str">
            <v>3581</v>
          </cell>
          <cell r="B310" t="str">
            <v>PARKS CAPITAL</v>
          </cell>
          <cell r="C310" t="str">
            <v>1133893</v>
          </cell>
          <cell r="D310" t="str">
            <v>PKS URBAN GREEN SPACE ACQ</v>
          </cell>
          <cell r="E310">
            <v>450000</v>
          </cell>
          <cell r="F310">
            <v>0</v>
          </cell>
          <cell r="G310">
            <v>0</v>
          </cell>
          <cell r="H310">
            <v>450000</v>
          </cell>
          <cell r="I310" t="str">
            <v>2019-2020 ADOPTED BIENNIAL ORDINANCE</v>
          </cell>
          <cell r="J310" t="str">
            <v>ORDINANCE 18835</v>
          </cell>
        </row>
        <row r="311">
          <cell r="A311" t="str">
            <v>3581</v>
          </cell>
          <cell r="B311" t="str">
            <v>PARKS CAPITAL</v>
          </cell>
          <cell r="C311" t="str">
            <v>1133894</v>
          </cell>
          <cell r="D311" t="str">
            <v>PKS MID GREEN RIVER EXPANSON</v>
          </cell>
          <cell r="E311">
            <v>250000</v>
          </cell>
          <cell r="F311">
            <v>0</v>
          </cell>
          <cell r="G311">
            <v>0</v>
          </cell>
          <cell r="H311">
            <v>250000</v>
          </cell>
          <cell r="I311" t="str">
            <v>2019-2020 ADOPTED BIENNIAL ORDINANCE</v>
          </cell>
          <cell r="J311" t="str">
            <v>ORDINANCE 18835</v>
          </cell>
        </row>
        <row r="312">
          <cell r="A312" t="str">
            <v>3581</v>
          </cell>
          <cell r="B312" t="str">
            <v>PARKS CAPITAL</v>
          </cell>
          <cell r="C312" t="str">
            <v>1133895</v>
          </cell>
          <cell r="D312" t="str">
            <v>PKS MISTY ISLE FARMS</v>
          </cell>
          <cell r="E312">
            <v>200000</v>
          </cell>
          <cell r="F312">
            <v>0</v>
          </cell>
          <cell r="G312">
            <v>0</v>
          </cell>
          <cell r="H312">
            <v>200000</v>
          </cell>
          <cell r="I312" t="str">
            <v>2019-2020 ADOPTED BIENNIAL ORDINANCE</v>
          </cell>
          <cell r="J312" t="str">
            <v>ORDINANCE 18835</v>
          </cell>
        </row>
        <row r="313">
          <cell r="A313" t="str">
            <v>3581</v>
          </cell>
          <cell r="B313" t="str">
            <v>PARKS CAPITAL</v>
          </cell>
          <cell r="C313" t="str">
            <v>1133896</v>
          </cell>
          <cell r="D313" t="str">
            <v>PKS SNOQUALMIE VALLEY FARMLAND</v>
          </cell>
          <cell r="E313">
            <v>57500</v>
          </cell>
          <cell r="F313">
            <v>0</v>
          </cell>
          <cell r="G313">
            <v>0</v>
          </cell>
          <cell r="H313">
            <v>57500</v>
          </cell>
          <cell r="I313" t="str">
            <v>2019-2020 ADOPTED BIENNIAL ORDINANCE</v>
          </cell>
          <cell r="J313" t="str">
            <v>ORDINANCE 18835</v>
          </cell>
        </row>
        <row r="314">
          <cell r="A314" t="str">
            <v>3581</v>
          </cell>
          <cell r="B314" t="str">
            <v>PARKS CAPITAL</v>
          </cell>
          <cell r="C314" t="str">
            <v>1133897</v>
          </cell>
          <cell r="D314" t="str">
            <v>PKS ERC NE 8TH ST ACQUISITION</v>
          </cell>
          <cell r="E314">
            <v>500000</v>
          </cell>
          <cell r="F314">
            <v>0</v>
          </cell>
          <cell r="G314">
            <v>0</v>
          </cell>
          <cell r="H314">
            <v>500000</v>
          </cell>
          <cell r="I314" t="str">
            <v>2019-2020 ADOPTED BIENNIAL ORDINANCE</v>
          </cell>
          <cell r="J314" t="str">
            <v>ORDINANCE 18835</v>
          </cell>
        </row>
        <row r="315">
          <cell r="A315" t="str">
            <v>3581</v>
          </cell>
          <cell r="B315" t="str">
            <v>PARKS CAPITAL</v>
          </cell>
          <cell r="C315" t="str">
            <v>1134312</v>
          </cell>
          <cell r="D315" t="str">
            <v>PKS M:MILLION TR-FOREST HEALTH</v>
          </cell>
          <cell r="E315">
            <v>1878000</v>
          </cell>
          <cell r="F315">
            <v>0</v>
          </cell>
          <cell r="G315">
            <v>0</v>
          </cell>
          <cell r="H315">
            <v>1878000</v>
          </cell>
          <cell r="I315" t="str">
            <v>2019-2020 ADOPTED BIENNIAL ORDINANCE</v>
          </cell>
          <cell r="J315" t="str">
            <v>ORDINANCE 18835</v>
          </cell>
        </row>
        <row r="316">
          <cell r="A316" t="str">
            <v>3591</v>
          </cell>
          <cell r="B316" t="str">
            <v>KC MARINE CONSTRUCTION</v>
          </cell>
          <cell r="C316" t="str">
            <v>1111713</v>
          </cell>
          <cell r="D316" t="str">
            <v>MD VESSEL PRESERVATION</v>
          </cell>
          <cell r="E316">
            <v>0</v>
          </cell>
          <cell r="F316">
            <v>0</v>
          </cell>
          <cell r="G316">
            <v>3000000</v>
          </cell>
          <cell r="H316">
            <v>3000000</v>
          </cell>
          <cell r="I316" t="str">
            <v>2019-2020 ADOPTED BIENNIAL ORDINANCE</v>
          </cell>
          <cell r="J316" t="str">
            <v>ORDINANCE 18835</v>
          </cell>
        </row>
        <row r="317">
          <cell r="A317" t="str">
            <v>3591</v>
          </cell>
          <cell r="B317" t="str">
            <v>KC MARINE CONSTRUCTION</v>
          </cell>
          <cell r="C317" t="str">
            <v>1111720</v>
          </cell>
          <cell r="D317" t="str">
            <v>MD MARINE GENERAL CAPITAL</v>
          </cell>
          <cell r="E317">
            <v>3777</v>
          </cell>
          <cell r="F317">
            <v>0</v>
          </cell>
          <cell r="G317">
            <v>0</v>
          </cell>
          <cell r="H317">
            <v>3777</v>
          </cell>
          <cell r="I317" t="str">
            <v>2019-2020 ADOPTED BIENNIAL ORDINANCE</v>
          </cell>
          <cell r="J317" t="str">
            <v>ORDINANCE 18835</v>
          </cell>
        </row>
        <row r="318">
          <cell r="A318" t="str">
            <v>3591</v>
          </cell>
          <cell r="B318" t="str">
            <v>KC MARINE CONSTRUCTION</v>
          </cell>
          <cell r="C318" t="str">
            <v>1111725</v>
          </cell>
          <cell r="D318" t="str">
            <v>MD VESSEL ACQUISITION</v>
          </cell>
          <cell r="E318">
            <v>-86858</v>
          </cell>
          <cell r="F318">
            <v>0</v>
          </cell>
          <cell r="G318">
            <v>0</v>
          </cell>
          <cell r="H318">
            <v>-86858</v>
          </cell>
          <cell r="I318" t="str">
            <v>2019-2020 ADOPTED BIENNIAL ORDINANCE</v>
          </cell>
          <cell r="J318" t="str">
            <v>ORDINANCE 18835</v>
          </cell>
        </row>
        <row r="319">
          <cell r="A319" t="str">
            <v>3591</v>
          </cell>
          <cell r="B319" t="str">
            <v>KC MARINE CONSTRUCTION</v>
          </cell>
          <cell r="C319" t="str">
            <v>1111731</v>
          </cell>
          <cell r="D319" t="str">
            <v>MD VASHON TERMINAL IMPROVEMTS</v>
          </cell>
          <cell r="E319">
            <v>-7085</v>
          </cell>
          <cell r="F319">
            <v>0</v>
          </cell>
          <cell r="G319">
            <v>0</v>
          </cell>
          <cell r="H319">
            <v>-7085</v>
          </cell>
          <cell r="I319" t="str">
            <v>2019-2020 ADOPTED BIENNIAL ORDINANCE</v>
          </cell>
          <cell r="J319" t="str">
            <v>ORDINANCE 18835</v>
          </cell>
        </row>
        <row r="320">
          <cell r="A320" t="str">
            <v>3591</v>
          </cell>
          <cell r="B320" t="str">
            <v>KC MARINE CONSTRUCTION</v>
          </cell>
          <cell r="C320" t="str">
            <v>1111735</v>
          </cell>
          <cell r="D320" t="str">
            <v>MD MARINE VESSEL LEASES</v>
          </cell>
          <cell r="E320">
            <v>-42309</v>
          </cell>
          <cell r="F320">
            <v>0</v>
          </cell>
          <cell r="G320">
            <v>0</v>
          </cell>
          <cell r="H320">
            <v>-42309</v>
          </cell>
          <cell r="I320" t="str">
            <v>2019-2020 ADOPTED BIENNIAL ORDINANCE</v>
          </cell>
          <cell r="J320" t="str">
            <v>ORDINANCE 18835</v>
          </cell>
        </row>
        <row r="321">
          <cell r="A321" t="str">
            <v>3591</v>
          </cell>
          <cell r="B321" t="str">
            <v>KC MARINE CONSTRUCTION</v>
          </cell>
          <cell r="C321" t="str">
            <v>1129118</v>
          </cell>
          <cell r="D321" t="str">
            <v>MD Grant Contingency</v>
          </cell>
          <cell r="E321">
            <v>4000000</v>
          </cell>
          <cell r="F321">
            <v>0</v>
          </cell>
          <cell r="G321">
            <v>0</v>
          </cell>
          <cell r="H321">
            <v>4000000</v>
          </cell>
          <cell r="I321" t="str">
            <v>2019-2020 ADOPTED BIENNIAL ORDINANCE</v>
          </cell>
          <cell r="J321" t="str">
            <v>ORDINANCE 18835</v>
          </cell>
        </row>
        <row r="322">
          <cell r="A322" t="str">
            <v>3591</v>
          </cell>
          <cell r="B322" t="str">
            <v>KC MARINE CONSTRUCTION</v>
          </cell>
          <cell r="C322" t="str">
            <v>1129120</v>
          </cell>
          <cell r="D322" t="str">
            <v>MD Spirit Engine Replacement</v>
          </cell>
          <cell r="E322">
            <v>-65435</v>
          </cell>
          <cell r="F322">
            <v>0</v>
          </cell>
          <cell r="G322">
            <v>0</v>
          </cell>
          <cell r="H322">
            <v>-65435</v>
          </cell>
          <cell r="I322" t="str">
            <v>2019-2020 ADOPTED BIENNIAL ORDINANCE</v>
          </cell>
          <cell r="J322" t="str">
            <v>ORDINANCE 18835</v>
          </cell>
        </row>
        <row r="323">
          <cell r="A323" t="str">
            <v>3591</v>
          </cell>
          <cell r="B323" t="str">
            <v>KC MARINE CONSTRUCTION</v>
          </cell>
          <cell r="C323" t="str">
            <v>1129121</v>
          </cell>
          <cell r="D323" t="str">
            <v>MD W Sea Terminal Replacement</v>
          </cell>
          <cell r="E323">
            <v>1500000</v>
          </cell>
          <cell r="F323">
            <v>2500000</v>
          </cell>
          <cell r="G323">
            <v>6000000</v>
          </cell>
          <cell r="H323">
            <v>10000000</v>
          </cell>
          <cell r="I323" t="str">
            <v>2019-2020 ADOPTED BIENNIAL ORDINANCE</v>
          </cell>
          <cell r="J323" t="str">
            <v>ORDINANCE 18835</v>
          </cell>
        </row>
        <row r="324">
          <cell r="A324" t="str">
            <v>3591</v>
          </cell>
          <cell r="B324" t="str">
            <v>KC MARINE CONSTRUCTION</v>
          </cell>
          <cell r="C324" t="str">
            <v>1129123</v>
          </cell>
          <cell r="D324" t="str">
            <v>MD W Seattle Dock Preservation</v>
          </cell>
          <cell r="E324">
            <v>300000</v>
          </cell>
          <cell r="F324">
            <v>0</v>
          </cell>
          <cell r="G324">
            <v>0</v>
          </cell>
          <cell r="H324">
            <v>300000</v>
          </cell>
          <cell r="I324" t="str">
            <v>2019-2020 ADOPTED BIENNIAL ORDINANCE</v>
          </cell>
          <cell r="J324" t="str">
            <v>ORDINANCE 18835</v>
          </cell>
        </row>
        <row r="325">
          <cell r="A325" t="str">
            <v>3591</v>
          </cell>
          <cell r="B325" t="str">
            <v>KC MARINE CONSTRUCTION</v>
          </cell>
          <cell r="C325" t="str">
            <v>1133740</v>
          </cell>
          <cell r="D325" t="str">
            <v>MD W Sea Mobility Transit Hub</v>
          </cell>
          <cell r="E325">
            <v>750000</v>
          </cell>
          <cell r="F325">
            <v>7250000</v>
          </cell>
          <cell r="G325">
            <v>3000000</v>
          </cell>
          <cell r="H325">
            <v>11000000</v>
          </cell>
          <cell r="I325" t="str">
            <v>2019-2020 ADOPTED BIENNIAL ORDINANCE</v>
          </cell>
          <cell r="J325" t="str">
            <v>ORDINANCE 18835</v>
          </cell>
        </row>
        <row r="326">
          <cell r="A326" t="str">
            <v>3611</v>
          </cell>
          <cell r="B326" t="str">
            <v>WATER QUALITY CONSTRUCTION UNRESTRICTED</v>
          </cell>
          <cell r="C326" t="str">
            <v>1037498</v>
          </cell>
          <cell r="D326" t="str">
            <v>WTC STRUCTURE SITE IMPROVEMENT</v>
          </cell>
          <cell r="E326">
            <v>10472222</v>
          </cell>
          <cell r="F326">
            <v>11195641</v>
          </cell>
          <cell r="G326">
            <v>11766630</v>
          </cell>
          <cell r="H326">
            <v>33434493</v>
          </cell>
          <cell r="I326" t="str">
            <v>2019-2020 ADOPTED BIENNIAL ORDINANCE</v>
          </cell>
          <cell r="J326" t="str">
            <v>ORDINANCE 18835</v>
          </cell>
        </row>
        <row r="327">
          <cell r="A327" t="str">
            <v>3611</v>
          </cell>
          <cell r="B327" t="str">
            <v>WATER QUALITY CONSTRUCTION UNRESTRICTED</v>
          </cell>
          <cell r="C327" t="str">
            <v>1037513</v>
          </cell>
          <cell r="D327" t="str">
            <v>WTC BIOSOLIDS TRANSP</v>
          </cell>
          <cell r="E327">
            <v>0</v>
          </cell>
          <cell r="F327">
            <v>802397</v>
          </cell>
          <cell r="G327">
            <v>2123308</v>
          </cell>
          <cell r="H327">
            <v>2925705</v>
          </cell>
          <cell r="I327" t="str">
            <v>2019-2020 ADOPTED BIENNIAL ORDINANCE</v>
          </cell>
          <cell r="J327" t="str">
            <v>ORDINANCE 18835</v>
          </cell>
        </row>
        <row r="328">
          <cell r="A328" t="str">
            <v>3611</v>
          </cell>
          <cell r="B328" t="str">
            <v>WATER QUALITY CONSTRUCTION UNRESTRICTED</v>
          </cell>
          <cell r="C328" t="str">
            <v>1037543</v>
          </cell>
          <cell r="D328" t="str">
            <v>WTC BRIGHTWATER RW PIPELINE</v>
          </cell>
          <cell r="E328">
            <v>-2939666</v>
          </cell>
          <cell r="F328">
            <v>0</v>
          </cell>
          <cell r="G328">
            <v>0</v>
          </cell>
          <cell r="H328">
            <v>-2939666</v>
          </cell>
          <cell r="I328" t="str">
            <v>2019-2020 ADOPTED BIENNIAL ORDINANCE</v>
          </cell>
          <cell r="J328" t="str">
            <v>ORDINANCE 18835</v>
          </cell>
        </row>
        <row r="329">
          <cell r="A329" t="str">
            <v>3611</v>
          </cell>
          <cell r="B329" t="str">
            <v>WATER QUALITY CONSTRUCTION UNRESTRICTED</v>
          </cell>
          <cell r="C329" t="str">
            <v>1037545</v>
          </cell>
          <cell r="D329" t="str">
            <v>WTC BELLEVUE INFLNT TRK IMPRV</v>
          </cell>
          <cell r="E329">
            <v>-2848873</v>
          </cell>
          <cell r="F329">
            <v>0</v>
          </cell>
          <cell r="G329">
            <v>0</v>
          </cell>
          <cell r="H329">
            <v>-2848873</v>
          </cell>
          <cell r="I329" t="str">
            <v>2019-2020 ADOPTED BIENNIAL ORDINANCE</v>
          </cell>
          <cell r="J329" t="str">
            <v>ORDINANCE 18835</v>
          </cell>
        </row>
        <row r="330">
          <cell r="A330" t="str">
            <v>3611</v>
          </cell>
          <cell r="B330" t="str">
            <v>WATER QUALITY CONSTRUCTION UNRESTRICTED</v>
          </cell>
          <cell r="C330" t="str">
            <v>1037549</v>
          </cell>
          <cell r="D330" t="str">
            <v>WTC CAPITAL PROJECT OVERSIGHT</v>
          </cell>
          <cell r="E330">
            <v>347854</v>
          </cell>
          <cell r="F330">
            <v>0</v>
          </cell>
          <cell r="G330">
            <v>0</v>
          </cell>
          <cell r="H330">
            <v>347854</v>
          </cell>
          <cell r="I330" t="str">
            <v>2019-2020 ADOPTED BIENNIAL ORDINANCE</v>
          </cell>
          <cell r="J330" t="str">
            <v>ORDINANCE 18835</v>
          </cell>
        </row>
        <row r="331">
          <cell r="A331" t="str">
            <v>3611</v>
          </cell>
          <cell r="B331" t="str">
            <v>WATER QUALITY CONSTRUCTION UNRESTRICTED</v>
          </cell>
          <cell r="C331" t="str">
            <v>1037588</v>
          </cell>
          <cell r="D331" t="str">
            <v>WTC POWER REPLACEMENT EQUIP</v>
          </cell>
          <cell r="E331">
            <v>-3636063</v>
          </cell>
          <cell r="F331">
            <v>0</v>
          </cell>
          <cell r="G331">
            <v>0</v>
          </cell>
          <cell r="H331">
            <v>-3636063</v>
          </cell>
          <cell r="I331" t="str">
            <v>2019-2020 ADOPTED BIENNIAL ORDINANCE</v>
          </cell>
          <cell r="J331" t="str">
            <v>ORDINANCE 18835</v>
          </cell>
        </row>
        <row r="332">
          <cell r="A332" t="str">
            <v>3611</v>
          </cell>
          <cell r="B332" t="str">
            <v>WATER QUALITY CONSTRUCTION UNRESTRICTED</v>
          </cell>
          <cell r="C332" t="str">
            <v>1037765</v>
          </cell>
          <cell r="D332" t="str">
            <v>WTC WATER QUALITY CAP OUTLAY</v>
          </cell>
          <cell r="E332">
            <v>1167758</v>
          </cell>
          <cell r="F332">
            <v>1060019</v>
          </cell>
          <cell r="G332">
            <v>647449</v>
          </cell>
          <cell r="H332">
            <v>2875226</v>
          </cell>
          <cell r="I332" t="str">
            <v>2019-2020 ADOPTED BIENNIAL ORDINANCE</v>
          </cell>
          <cell r="J332" t="str">
            <v>ORDINANCE 18835</v>
          </cell>
        </row>
        <row r="333">
          <cell r="A333" t="str">
            <v>3611</v>
          </cell>
          <cell r="B333" t="str">
            <v>WATER QUALITY CONSTRUCTION UNRESTRICTED</v>
          </cell>
          <cell r="C333" t="str">
            <v>1037767</v>
          </cell>
          <cell r="D333" t="str">
            <v>WTC BIOSOLIDS SITE DEVELOPMENT</v>
          </cell>
          <cell r="E333">
            <v>51130</v>
          </cell>
          <cell r="F333">
            <v>1068850</v>
          </cell>
          <cell r="G333">
            <v>1183629</v>
          </cell>
          <cell r="H333">
            <v>2303609</v>
          </cell>
          <cell r="I333" t="str">
            <v>2019-2020 ADOPTED BIENNIAL ORDINANCE</v>
          </cell>
          <cell r="J333" t="str">
            <v>ORDINANCE 18835</v>
          </cell>
        </row>
        <row r="334">
          <cell r="A334" t="str">
            <v>3611</v>
          </cell>
          <cell r="B334" t="str">
            <v>WATER QUALITY CONSTRUCTION UNRESTRICTED</v>
          </cell>
          <cell r="C334" t="str">
            <v>1037789</v>
          </cell>
          <cell r="D334" t="str">
            <v>WTC CONVEYANCE SYS IMPROVEMENT</v>
          </cell>
          <cell r="E334">
            <v>6894612</v>
          </cell>
          <cell r="F334">
            <v>9260463</v>
          </cell>
          <cell r="G334">
            <v>6047269</v>
          </cell>
          <cell r="H334">
            <v>22202344</v>
          </cell>
          <cell r="I334" t="str">
            <v>2019-2020 ADOPTED BIENNIAL ORDINANCE</v>
          </cell>
          <cell r="J334" t="str">
            <v>ORDINANCE 18835</v>
          </cell>
        </row>
        <row r="335">
          <cell r="A335" t="str">
            <v>3611</v>
          </cell>
          <cell r="B335" t="str">
            <v>WATER QUALITY CONSTRUCTION UNRESTRICTED</v>
          </cell>
          <cell r="C335" t="str">
            <v>1037810</v>
          </cell>
          <cell r="D335" t="str">
            <v>WTC SEDIMENT MANAGEMENT PLAN</v>
          </cell>
          <cell r="E335">
            <v>17947012</v>
          </cell>
          <cell r="F335">
            <v>1224754</v>
          </cell>
          <cell r="G335">
            <v>7294579</v>
          </cell>
          <cell r="H335">
            <v>26466345</v>
          </cell>
          <cell r="I335" t="str">
            <v>2019-2020 ADOPTED BIENNIAL ORDINANCE</v>
          </cell>
          <cell r="J335" t="str">
            <v>ORDINANCE 18835</v>
          </cell>
        </row>
        <row r="336">
          <cell r="A336" t="str">
            <v>3611</v>
          </cell>
          <cell r="B336" t="str">
            <v>WATER QUALITY CONSTRUCTION UNRESTRICTED</v>
          </cell>
          <cell r="C336" t="str">
            <v>1038098</v>
          </cell>
          <cell r="D336" t="str">
            <v>WTC CSO CONTROL AND IMPRV</v>
          </cell>
          <cell r="E336">
            <v>0</v>
          </cell>
          <cell r="F336">
            <v>11110295</v>
          </cell>
          <cell r="G336">
            <v>16033061</v>
          </cell>
          <cell r="H336">
            <v>27143356</v>
          </cell>
          <cell r="I336" t="str">
            <v>2019-2020 ADOPTED BIENNIAL ORDINANCE</v>
          </cell>
          <cell r="J336" t="str">
            <v>ORDINANCE 18835</v>
          </cell>
        </row>
        <row r="337">
          <cell r="A337" t="str">
            <v>3611</v>
          </cell>
          <cell r="B337" t="str">
            <v>WATER QUALITY CONSTRUCTION UNRESTRICTED</v>
          </cell>
          <cell r="C337" t="str">
            <v>1038099</v>
          </cell>
          <cell r="D337" t="str">
            <v>WTC MITIGATION SITE MAINT MON</v>
          </cell>
          <cell r="E337">
            <v>2788237</v>
          </cell>
          <cell r="F337">
            <v>2867399</v>
          </cell>
          <cell r="G337">
            <v>3051886</v>
          </cell>
          <cell r="H337">
            <v>8707522</v>
          </cell>
          <cell r="I337" t="str">
            <v>2019-2020 ADOPTED BIENNIAL ORDINANCE</v>
          </cell>
          <cell r="J337" t="str">
            <v>ORDINANCE 18835</v>
          </cell>
        </row>
        <row r="338">
          <cell r="A338" t="str">
            <v>3611</v>
          </cell>
          <cell r="B338" t="str">
            <v>WATER QUALITY CONSTRUCTION UNRESTRICTED</v>
          </cell>
          <cell r="C338" t="str">
            <v>1038122</v>
          </cell>
          <cell r="D338" t="str">
            <v>WTC SUNSET HEATH PS FM UPGRADE</v>
          </cell>
          <cell r="E338">
            <v>5835674</v>
          </cell>
          <cell r="F338">
            <v>0</v>
          </cell>
          <cell r="G338">
            <v>0</v>
          </cell>
          <cell r="H338">
            <v>5835674</v>
          </cell>
          <cell r="I338" t="str">
            <v>2019-2020 ADOPTED BIENNIAL ORDINANCE</v>
          </cell>
          <cell r="J338" t="str">
            <v>ORDINANCE 18835</v>
          </cell>
        </row>
        <row r="339">
          <cell r="A339" t="str">
            <v>3611</v>
          </cell>
          <cell r="B339" t="str">
            <v>WATER QUALITY CONSTRUCTION UNRESTRICTED</v>
          </cell>
          <cell r="C339" t="str">
            <v>1038128</v>
          </cell>
          <cell r="D339" t="str">
            <v>WTC NORTH CREEK PIPELINE</v>
          </cell>
          <cell r="E339">
            <v>-13250574</v>
          </cell>
          <cell r="F339">
            <v>0</v>
          </cell>
          <cell r="G339">
            <v>0</v>
          </cell>
          <cell r="H339">
            <v>-13250574</v>
          </cell>
          <cell r="I339" t="str">
            <v>2019-2020 ADOPTED BIENNIAL ORDINANCE</v>
          </cell>
          <cell r="J339" t="str">
            <v>ORDINANCE 18835</v>
          </cell>
        </row>
        <row r="340">
          <cell r="A340" t="str">
            <v>3611</v>
          </cell>
          <cell r="B340" t="str">
            <v>WATER QUALITY CONSTRUCTION UNRESTRICTED</v>
          </cell>
          <cell r="C340" t="str">
            <v>1038129</v>
          </cell>
          <cell r="D340" t="str">
            <v>WTC LOWER DUWAMISH SUPERFUND</v>
          </cell>
          <cell r="E340">
            <v>16280934</v>
          </cell>
          <cell r="F340">
            <v>8438331</v>
          </cell>
          <cell r="G340">
            <v>0</v>
          </cell>
          <cell r="H340">
            <v>24719265</v>
          </cell>
          <cell r="I340" t="str">
            <v>2019-2020 ADOPTED BIENNIAL ORDINANCE</v>
          </cell>
          <cell r="J340" t="str">
            <v>ORDINANCE 18835</v>
          </cell>
        </row>
        <row r="341">
          <cell r="A341" t="str">
            <v>3611</v>
          </cell>
          <cell r="B341" t="str">
            <v>WATER QUALITY CONSTRUCTION UNRESTRICTED</v>
          </cell>
          <cell r="C341" t="str">
            <v>1038220</v>
          </cell>
          <cell r="D341" t="str">
            <v>WTC JUANITA BAY PS MODS</v>
          </cell>
          <cell r="E341">
            <v>-4399465</v>
          </cell>
          <cell r="F341">
            <v>0</v>
          </cell>
          <cell r="G341">
            <v>0</v>
          </cell>
          <cell r="H341">
            <v>-4399465</v>
          </cell>
          <cell r="I341" t="str">
            <v>2019-2020 ADOPTED BIENNIAL ORDINANCE</v>
          </cell>
          <cell r="J341" t="str">
            <v>ORDINANCE 18835</v>
          </cell>
        </row>
        <row r="342">
          <cell r="A342" t="str">
            <v>3611</v>
          </cell>
          <cell r="B342" t="str">
            <v>WATER QUALITY CONSTRUCTION UNRESTRICTED</v>
          </cell>
          <cell r="C342" t="str">
            <v>1038223</v>
          </cell>
          <cell r="D342" t="str">
            <v>WTC BELLEVUE PS UPGRADE</v>
          </cell>
          <cell r="E342">
            <v>-1165878</v>
          </cell>
          <cell r="F342">
            <v>0</v>
          </cell>
          <cell r="G342">
            <v>0</v>
          </cell>
          <cell r="H342">
            <v>-1165878</v>
          </cell>
          <cell r="I342" t="str">
            <v>2019-2020 ADOPTED BIENNIAL ORDINANCE</v>
          </cell>
          <cell r="J342" t="str">
            <v>ORDINANCE 18835</v>
          </cell>
        </row>
        <row r="343">
          <cell r="A343" t="str">
            <v>3611</v>
          </cell>
          <cell r="B343" t="str">
            <v>WATER QUALITY CONSTRUCTION UNRESTRICTED</v>
          </cell>
          <cell r="C343" t="str">
            <v>1038236</v>
          </cell>
          <cell r="D343" t="str">
            <v>WTC RAVENNA CRK SEPARATION</v>
          </cell>
          <cell r="E343">
            <v>-3132512</v>
          </cell>
          <cell r="F343">
            <v>0</v>
          </cell>
          <cell r="G343">
            <v>0</v>
          </cell>
          <cell r="H343">
            <v>-3132512</v>
          </cell>
          <cell r="I343" t="str">
            <v>2019-2020 ADOPTED BIENNIAL ORDINANCE</v>
          </cell>
          <cell r="J343" t="str">
            <v>ORDINANCE 18835</v>
          </cell>
        </row>
        <row r="344">
          <cell r="A344" t="str">
            <v>3611</v>
          </cell>
          <cell r="B344" t="str">
            <v>WATER QUALITY CONSTRUCTION UNRESTRICTED</v>
          </cell>
          <cell r="C344" t="str">
            <v>1038273</v>
          </cell>
          <cell r="D344" t="str">
            <v>WTC ODOR CORROSION</v>
          </cell>
          <cell r="E344">
            <v>10369761</v>
          </cell>
          <cell r="F344">
            <v>11110411</v>
          </cell>
          <cell r="G344">
            <v>11766524</v>
          </cell>
          <cell r="H344">
            <v>33246696</v>
          </cell>
          <cell r="I344" t="str">
            <v>2019-2020 ADOPTED BIENNIAL ORDINANCE</v>
          </cell>
          <cell r="J344" t="str">
            <v>ORDINANCE 18835</v>
          </cell>
        </row>
        <row r="345">
          <cell r="A345" t="str">
            <v>3611</v>
          </cell>
          <cell r="B345" t="str">
            <v>WATER QUALITY CONSTRUCTION UNRESTRICTED</v>
          </cell>
          <cell r="C345" t="str">
            <v>1038294</v>
          </cell>
          <cell r="D345" t="str">
            <v>WTC NOAA NON PROJECT SPEC</v>
          </cell>
          <cell r="E345">
            <v>156704</v>
          </cell>
          <cell r="F345">
            <v>0</v>
          </cell>
          <cell r="G345">
            <v>0</v>
          </cell>
          <cell r="H345">
            <v>156704</v>
          </cell>
          <cell r="I345" t="str">
            <v>2019-2020 ADOPTED BIENNIAL ORDINANCE</v>
          </cell>
          <cell r="J345" t="str">
            <v>ORDINANCE 18835</v>
          </cell>
        </row>
        <row r="346">
          <cell r="A346" t="str">
            <v>3611</v>
          </cell>
          <cell r="B346" t="str">
            <v>WATER QUALITY CONSTRUCTION UNRESTRICTED</v>
          </cell>
          <cell r="C346" t="str">
            <v>1038295</v>
          </cell>
          <cell r="D346" t="str">
            <v>WTC BIOSOLIDS EQUIPMENT</v>
          </cell>
          <cell r="E346">
            <v>0</v>
          </cell>
          <cell r="F346">
            <v>82727</v>
          </cell>
          <cell r="G346">
            <v>368194</v>
          </cell>
          <cell r="H346">
            <v>450921</v>
          </cell>
          <cell r="I346" t="str">
            <v>2019-2020 ADOPTED BIENNIAL ORDINANCE</v>
          </cell>
          <cell r="J346" t="str">
            <v>ORDINANCE 18835</v>
          </cell>
        </row>
        <row r="347">
          <cell r="A347" t="str">
            <v>3611</v>
          </cell>
          <cell r="B347" t="str">
            <v>WATER QUALITY CONSTRUCTION UNRESTRICTED</v>
          </cell>
          <cell r="C347" t="str">
            <v>1038314</v>
          </cell>
          <cell r="D347" t="str">
            <v>WTC E DIV SCNDRY TANK COATING</v>
          </cell>
          <cell r="E347">
            <v>0</v>
          </cell>
          <cell r="F347">
            <v>226118</v>
          </cell>
          <cell r="G347">
            <v>0</v>
          </cell>
          <cell r="H347">
            <v>226118</v>
          </cell>
          <cell r="I347" t="str">
            <v>2019-2020 ADOPTED BIENNIAL ORDINANCE</v>
          </cell>
          <cell r="J347" t="str">
            <v>ORDINANCE 18835</v>
          </cell>
        </row>
        <row r="348">
          <cell r="A348" t="str">
            <v>3611</v>
          </cell>
          <cell r="B348" t="str">
            <v>WATER QUALITY CONSTRUCTION UNRESTRICTED</v>
          </cell>
          <cell r="C348" t="str">
            <v>1038335</v>
          </cell>
          <cell r="D348" t="str">
            <v>WTC ELECTRICAL I AND C</v>
          </cell>
          <cell r="E348">
            <v>10631945</v>
          </cell>
          <cell r="F348">
            <v>11164063</v>
          </cell>
          <cell r="G348">
            <v>11799745</v>
          </cell>
          <cell r="H348">
            <v>33595753</v>
          </cell>
          <cell r="I348" t="str">
            <v>2019-2020 ADOPTED BIENNIAL ORDINANCE</v>
          </cell>
          <cell r="J348" t="str">
            <v>ORDINANCE 18835</v>
          </cell>
        </row>
        <row r="349">
          <cell r="A349" t="str">
            <v>3611</v>
          </cell>
          <cell r="B349" t="str">
            <v>WATER QUALITY CONSTRUCTION UNRESTRICTED</v>
          </cell>
          <cell r="C349" t="str">
            <v>1038447</v>
          </cell>
          <cell r="D349" t="str">
            <v>WTC SP DIGESTER FLOATING LIDS</v>
          </cell>
          <cell r="E349">
            <v>-2626485</v>
          </cell>
          <cell r="F349">
            <v>0</v>
          </cell>
          <cell r="G349">
            <v>0</v>
          </cell>
          <cell r="H349">
            <v>-2626485</v>
          </cell>
          <cell r="I349" t="str">
            <v>2019-2020 ADOPTED BIENNIAL ORDINANCE</v>
          </cell>
          <cell r="J349" t="str">
            <v>ORDINANCE 18835</v>
          </cell>
        </row>
        <row r="350">
          <cell r="A350" t="str">
            <v>3611</v>
          </cell>
          <cell r="B350" t="str">
            <v>WATER QUALITY CONSTRUCTION UNRESTRICTED</v>
          </cell>
          <cell r="C350" t="str">
            <v>1038448</v>
          </cell>
          <cell r="D350" t="str">
            <v>WTC MAGNOLIA CSO</v>
          </cell>
          <cell r="E350">
            <v>1999378</v>
          </cell>
          <cell r="F350">
            <v>0</v>
          </cell>
          <cell r="G350">
            <v>0</v>
          </cell>
          <cell r="H350">
            <v>1999378</v>
          </cell>
          <cell r="I350" t="str">
            <v>2019-2020 ADOPTED BIENNIAL ORDINANCE</v>
          </cell>
          <cell r="J350" t="str">
            <v>ORDINANCE 18835</v>
          </cell>
        </row>
        <row r="351">
          <cell r="A351" t="str">
            <v>3611</v>
          </cell>
          <cell r="B351" t="str">
            <v>WATER QUALITY CONSTRUCTION UNRESTRICTED</v>
          </cell>
          <cell r="C351" t="str">
            <v>1048049</v>
          </cell>
          <cell r="D351" t="str">
            <v>WTC WTD CIP CONTINGENCY FUND</v>
          </cell>
          <cell r="E351">
            <v>20000000</v>
          </cell>
          <cell r="F351">
            <v>0</v>
          </cell>
          <cell r="G351">
            <v>0</v>
          </cell>
          <cell r="H351">
            <v>20000000</v>
          </cell>
          <cell r="I351" t="str">
            <v>2019-2020 ADOPTED BIENNIAL ORDINANCE</v>
          </cell>
          <cell r="J351" t="str">
            <v>ORDINANCE 18835</v>
          </cell>
        </row>
        <row r="352">
          <cell r="A352" t="str">
            <v>3611</v>
          </cell>
          <cell r="B352" t="str">
            <v>WATER QUALITY CONSTRUCTION UNRESTRICTED</v>
          </cell>
          <cell r="C352" t="str">
            <v>1048071</v>
          </cell>
          <cell r="D352" t="str">
            <v>WTC SP SOLIDS CONTROLS REPL</v>
          </cell>
          <cell r="E352">
            <v>-2953656</v>
          </cell>
          <cell r="F352">
            <v>0</v>
          </cell>
          <cell r="G352">
            <v>0</v>
          </cell>
          <cell r="H352">
            <v>-2953656</v>
          </cell>
          <cell r="I352" t="str">
            <v>2019-2020 ADOPTED BIENNIAL ORDINANCE</v>
          </cell>
          <cell r="J352" t="str">
            <v>ORDINANCE 18835</v>
          </cell>
        </row>
        <row r="353">
          <cell r="A353" t="str">
            <v>3611</v>
          </cell>
          <cell r="B353" t="str">
            <v>WATER QUALITY CONSTRUCTION UNRESTRICTED</v>
          </cell>
          <cell r="C353" t="str">
            <v>1048076</v>
          </cell>
          <cell r="D353" t="str">
            <v>WTC CONVEYANCE H2S CORR REHAB</v>
          </cell>
          <cell r="E353">
            <v>6163317</v>
          </cell>
          <cell r="F353">
            <v>0</v>
          </cell>
          <cell r="G353">
            <v>0</v>
          </cell>
          <cell r="H353">
            <v>6163317</v>
          </cell>
          <cell r="I353" t="str">
            <v>2019-2020 ADOPTED BIENNIAL ORDINANCE</v>
          </cell>
          <cell r="J353" t="str">
            <v>ORDINANCE 18835</v>
          </cell>
        </row>
        <row r="354">
          <cell r="A354" t="str">
            <v>3611</v>
          </cell>
          <cell r="B354" t="str">
            <v>WATER QUALITY CONSTRUCTION UNRESTRICTED</v>
          </cell>
          <cell r="C354" t="str">
            <v>1048077</v>
          </cell>
          <cell r="D354" t="str">
            <v>WTC ENVIR LAB ENERGY IMPROVMNT</v>
          </cell>
          <cell r="E354">
            <v>1176356</v>
          </cell>
          <cell r="F354">
            <v>0</v>
          </cell>
          <cell r="G354">
            <v>0</v>
          </cell>
          <cell r="H354">
            <v>1176356</v>
          </cell>
          <cell r="I354" t="str">
            <v>2019-2020 ADOPTED BIENNIAL ORDINANCE</v>
          </cell>
          <cell r="J354" t="str">
            <v>ORDINANCE 18835</v>
          </cell>
        </row>
        <row r="355">
          <cell r="A355" t="str">
            <v>3611</v>
          </cell>
          <cell r="B355" t="str">
            <v>WATER QUALITY CONSTRUCTION UNRESTRICTED</v>
          </cell>
          <cell r="C355" t="str">
            <v>1113189</v>
          </cell>
          <cell r="D355" t="str">
            <v>WTC PROCESS REPLACEMENT IMPROV</v>
          </cell>
          <cell r="E355">
            <v>10444206</v>
          </cell>
          <cell r="F355">
            <v>11110410</v>
          </cell>
          <cell r="G355">
            <v>11766631</v>
          </cell>
          <cell r="H355">
            <v>33321247</v>
          </cell>
          <cell r="I355" t="str">
            <v>2019-2020 ADOPTED BIENNIAL ORDINANCE</v>
          </cell>
          <cell r="J355" t="str">
            <v>ORDINANCE 18835</v>
          </cell>
        </row>
        <row r="356">
          <cell r="A356" t="str">
            <v>3611</v>
          </cell>
          <cell r="B356" t="str">
            <v>WATER QUALITY CONSTRUCTION UNRESTRICTED</v>
          </cell>
          <cell r="C356" t="str">
            <v>1113196</v>
          </cell>
          <cell r="D356" t="str">
            <v>WTC MECHANICAL UPGRADE AND REP</v>
          </cell>
          <cell r="E356">
            <v>10371830</v>
          </cell>
          <cell r="F356">
            <v>11354089</v>
          </cell>
          <cell r="G356">
            <v>11766629</v>
          </cell>
          <cell r="H356">
            <v>33492548</v>
          </cell>
          <cell r="I356" t="str">
            <v>2019-2020 ADOPTED BIENNIAL ORDINANCE</v>
          </cell>
          <cell r="J356" t="str">
            <v>ORDINANCE 18835</v>
          </cell>
        </row>
        <row r="357">
          <cell r="A357" t="str">
            <v>3611</v>
          </cell>
          <cell r="B357" t="str">
            <v>WATER QUALITY CONSTRUCTION UNRESTRICTED</v>
          </cell>
          <cell r="C357" t="str">
            <v>1113247</v>
          </cell>
          <cell r="D357" t="str">
            <v>WTC PIPELINE REPLACEMENT</v>
          </cell>
          <cell r="E357">
            <v>10477127</v>
          </cell>
          <cell r="F357">
            <v>11322454</v>
          </cell>
          <cell r="G357">
            <v>11897976</v>
          </cell>
          <cell r="H357">
            <v>33697557</v>
          </cell>
          <cell r="I357" t="str">
            <v>2019-2020 ADOPTED BIENNIAL ORDINANCE</v>
          </cell>
          <cell r="J357" t="str">
            <v>ORDINANCE 18835</v>
          </cell>
        </row>
        <row r="358">
          <cell r="A358" t="str">
            <v>3611</v>
          </cell>
          <cell r="B358" t="str">
            <v>WATER QUALITY CONSTRUCTION UNRESTRICTED</v>
          </cell>
          <cell r="C358" t="str">
            <v>1113334</v>
          </cell>
          <cell r="D358" t="str">
            <v>WTC COMP PLANNING REPORTING</v>
          </cell>
          <cell r="E358">
            <v>8806734</v>
          </cell>
          <cell r="F358">
            <v>8336362</v>
          </cell>
          <cell r="G358">
            <v>4409488</v>
          </cell>
          <cell r="H358">
            <v>21552584</v>
          </cell>
          <cell r="I358" t="str">
            <v>2019-2020 ADOPTED BIENNIAL ORDINANCE</v>
          </cell>
          <cell r="J358" t="str">
            <v>ORDINANCE 18835</v>
          </cell>
        </row>
        <row r="359">
          <cell r="A359" t="str">
            <v>3611</v>
          </cell>
          <cell r="B359" t="str">
            <v>WATER QUALITY CONSTRUCTION UNRESTRICTED</v>
          </cell>
          <cell r="C359" t="str">
            <v>1113351</v>
          </cell>
          <cell r="D359" t="str">
            <v>WTC LAB ASSET MGMT PROGRAM</v>
          </cell>
          <cell r="E359">
            <v>949446</v>
          </cell>
          <cell r="F359">
            <v>2195433</v>
          </cell>
          <cell r="G359">
            <v>2567798</v>
          </cell>
          <cell r="H359">
            <v>5712677</v>
          </cell>
          <cell r="I359" t="str">
            <v>2019-2020 ADOPTED BIENNIAL ORDINANCE</v>
          </cell>
          <cell r="J359" t="str">
            <v>ORDINANCE 18835</v>
          </cell>
        </row>
        <row r="360">
          <cell r="A360" t="str">
            <v>3611</v>
          </cell>
          <cell r="B360" t="str">
            <v>WATER QUALITY CONSTRUCTION UNRESTRICTED</v>
          </cell>
          <cell r="C360" t="str">
            <v>1114382</v>
          </cell>
          <cell r="D360" t="str">
            <v>WTC N CREEK INTERCEPTOR</v>
          </cell>
          <cell r="E360">
            <v>3055074</v>
          </cell>
          <cell r="F360">
            <v>0</v>
          </cell>
          <cell r="G360">
            <v>0</v>
          </cell>
          <cell r="H360">
            <v>3055074</v>
          </cell>
          <cell r="I360" t="str">
            <v>2019-2020 ADOPTED BIENNIAL ORDINANCE</v>
          </cell>
          <cell r="J360" t="str">
            <v>ORDINANCE 18835</v>
          </cell>
        </row>
        <row r="361">
          <cell r="A361" t="str">
            <v>3611</v>
          </cell>
          <cell r="B361" t="str">
            <v>WATER QUALITY CONSTRUCTION UNRESTRICTED</v>
          </cell>
          <cell r="C361" t="str">
            <v>1114383</v>
          </cell>
          <cell r="D361" t="str">
            <v>WTC RECLAIM H2O PLAN &amp; INFSTRC</v>
          </cell>
          <cell r="E361">
            <v>3434541</v>
          </cell>
          <cell r="F361">
            <v>2234539</v>
          </cell>
          <cell r="G361">
            <v>3519010</v>
          </cell>
          <cell r="H361">
            <v>9188090</v>
          </cell>
          <cell r="I361" t="str">
            <v>2019-2020 ADOPTED BIENNIAL ORDINANCE</v>
          </cell>
          <cell r="J361" t="str">
            <v>ORDINANCE 18835</v>
          </cell>
        </row>
        <row r="362">
          <cell r="A362" t="str">
            <v>3611</v>
          </cell>
          <cell r="B362" t="str">
            <v>WATER QUALITY CONSTRUCTION UNRESTRICTED</v>
          </cell>
          <cell r="C362" t="str">
            <v>1116796</v>
          </cell>
          <cell r="D362" t="str">
            <v>WTC SP RECLAIMED H2O FAC MODS</v>
          </cell>
          <cell r="E362">
            <v>19808</v>
          </cell>
          <cell r="F362">
            <v>0</v>
          </cell>
          <cell r="G362">
            <v>0</v>
          </cell>
          <cell r="H362">
            <v>19808</v>
          </cell>
          <cell r="I362" t="str">
            <v>2019-2020 ADOPTED BIENNIAL ORDINANCE</v>
          </cell>
          <cell r="J362" t="str">
            <v>ORDINANCE 18835</v>
          </cell>
        </row>
        <row r="363">
          <cell r="A363" t="str">
            <v>3611</v>
          </cell>
          <cell r="B363" t="str">
            <v>WATER QUALITY CONSTRUCTION UNRESTRICTED</v>
          </cell>
          <cell r="C363" t="str">
            <v>1116797</v>
          </cell>
          <cell r="D363" t="str">
            <v>WTC JAM/ARC BLDG REPLACEMENT</v>
          </cell>
          <cell r="E363">
            <v>19604781</v>
          </cell>
          <cell r="F363">
            <v>0</v>
          </cell>
          <cell r="G363">
            <v>0</v>
          </cell>
          <cell r="H363">
            <v>19604781</v>
          </cell>
          <cell r="I363" t="str">
            <v>2019-2020 ADOPTED BIENNIAL ORDINANCE</v>
          </cell>
          <cell r="J363" t="str">
            <v>ORDINANCE 18835</v>
          </cell>
        </row>
        <row r="364">
          <cell r="A364" t="str">
            <v>3611</v>
          </cell>
          <cell r="B364" t="str">
            <v>WATER QUALITY CONSTRUCTION UNRESTRICTED</v>
          </cell>
          <cell r="C364" t="str">
            <v>1116800</v>
          </cell>
          <cell r="D364" t="str">
            <v>WTC N MERCER ENATAI INT PAR</v>
          </cell>
          <cell r="E364">
            <v>85479785</v>
          </cell>
          <cell r="F364">
            <v>11840963</v>
          </cell>
          <cell r="G364">
            <v>0</v>
          </cell>
          <cell r="H364">
            <v>97320748</v>
          </cell>
          <cell r="I364" t="str">
            <v>2019-2020 ADOPTED BIENNIAL ORDINANCE</v>
          </cell>
          <cell r="J364" t="str">
            <v>ORDINANCE 18835</v>
          </cell>
        </row>
        <row r="365">
          <cell r="A365" t="str">
            <v>3611</v>
          </cell>
          <cell r="B365" t="str">
            <v>WATER QUALITY CONSTRUCTION UNRESTRICTED</v>
          </cell>
          <cell r="C365" t="str">
            <v>1116801</v>
          </cell>
          <cell r="D365" t="str">
            <v>WTC LK HILLS&amp;NW LK SAM INTCPT</v>
          </cell>
          <cell r="E365">
            <v>95633688</v>
          </cell>
          <cell r="F365">
            <v>2306143</v>
          </cell>
          <cell r="G365">
            <v>0</v>
          </cell>
          <cell r="H365">
            <v>97939831</v>
          </cell>
          <cell r="I365" t="str">
            <v>2019-2020 ADOPTED BIENNIAL ORDINANCE</v>
          </cell>
          <cell r="J365" t="str">
            <v>ORDINANCE 18835</v>
          </cell>
        </row>
        <row r="366">
          <cell r="A366" t="str">
            <v>3611</v>
          </cell>
          <cell r="B366" t="str">
            <v>WATER QUALITY CONSTRUCTION UNRESTRICTED</v>
          </cell>
          <cell r="C366" t="str">
            <v>1121404</v>
          </cell>
          <cell r="D366" t="str">
            <v>WTC SP RSP MEDIUM VOLT SG REPL</v>
          </cell>
          <cell r="E366">
            <v>1515817</v>
          </cell>
          <cell r="F366">
            <v>0</v>
          </cell>
          <cell r="G366">
            <v>0</v>
          </cell>
          <cell r="H366">
            <v>1515817</v>
          </cell>
          <cell r="I366" t="str">
            <v>2019-2020 ADOPTED BIENNIAL ORDINANCE</v>
          </cell>
          <cell r="J366" t="str">
            <v>ORDINANCE 18835</v>
          </cell>
        </row>
        <row r="367">
          <cell r="A367" t="str">
            <v>3611</v>
          </cell>
          <cell r="B367" t="str">
            <v>WATER QUALITY CONSTRUCTION UNRESTRICTED</v>
          </cell>
          <cell r="C367" t="str">
            <v>1121406</v>
          </cell>
          <cell r="D367" t="str">
            <v>WTC ESI SECT 4 LINING</v>
          </cell>
          <cell r="E367">
            <v>-3755723</v>
          </cell>
          <cell r="F367">
            <v>0</v>
          </cell>
          <cell r="G367">
            <v>0</v>
          </cell>
          <cell r="H367">
            <v>-3755723</v>
          </cell>
          <cell r="I367" t="str">
            <v>2019-2020 ADOPTED BIENNIAL ORDINANCE</v>
          </cell>
          <cell r="J367" t="str">
            <v>ORDINANCE 18835</v>
          </cell>
        </row>
        <row r="368">
          <cell r="A368" t="str">
            <v>3611</v>
          </cell>
          <cell r="B368" t="str">
            <v>WATER QUALITY CONSTRUCTION UNRESTRICTED</v>
          </cell>
          <cell r="C368" t="str">
            <v>1121407</v>
          </cell>
          <cell r="D368" t="str">
            <v>WTC NORTH BCH PS FM CAP IMPROV</v>
          </cell>
          <cell r="E368">
            <v>-2300963</v>
          </cell>
          <cell r="F368">
            <v>0</v>
          </cell>
          <cell r="G368">
            <v>0</v>
          </cell>
          <cell r="H368">
            <v>-2300963</v>
          </cell>
          <cell r="I368" t="str">
            <v>2019-2020 ADOPTED BIENNIAL ORDINANCE</v>
          </cell>
          <cell r="J368" t="str">
            <v>ORDINANCE 18835</v>
          </cell>
        </row>
        <row r="369">
          <cell r="A369" t="str">
            <v>3611</v>
          </cell>
          <cell r="B369" t="str">
            <v>WATER QUALITY CONSTRUCTION UNRESTRICTED</v>
          </cell>
          <cell r="C369" t="str">
            <v>1121408</v>
          </cell>
          <cell r="D369" t="str">
            <v>WTC NCRK INTCPTR OVRFLW CONTRL</v>
          </cell>
          <cell r="E369">
            <v>-3329579</v>
          </cell>
          <cell r="F369">
            <v>0</v>
          </cell>
          <cell r="G369">
            <v>0</v>
          </cell>
          <cell r="H369">
            <v>-3329579</v>
          </cell>
          <cell r="I369" t="str">
            <v>2019-2020 ADOPTED BIENNIAL ORDINANCE</v>
          </cell>
          <cell r="J369" t="str">
            <v>ORDINANCE 18835</v>
          </cell>
        </row>
        <row r="370">
          <cell r="A370" t="str">
            <v>3611</v>
          </cell>
          <cell r="B370" t="str">
            <v>WATER QUALITY CONSTRUCTION UNRESTRICTED</v>
          </cell>
          <cell r="C370" t="str">
            <v>1123517</v>
          </cell>
          <cell r="D370" t="str">
            <v>WTC E FLEET MAINT FAC REPLCMNT</v>
          </cell>
          <cell r="E370">
            <v>2391725</v>
          </cell>
          <cell r="F370">
            <v>0</v>
          </cell>
          <cell r="G370">
            <v>0</v>
          </cell>
          <cell r="H370">
            <v>2391725</v>
          </cell>
          <cell r="I370" t="str">
            <v>2019-2020 ADOPTED BIENNIAL ORDINANCE</v>
          </cell>
          <cell r="J370" t="str">
            <v>ORDINANCE 18835</v>
          </cell>
        </row>
        <row r="371">
          <cell r="A371" t="str">
            <v>3611</v>
          </cell>
          <cell r="B371" t="str">
            <v>WATER QUALITY CONSTRUCTION UNRESTRICTED</v>
          </cell>
          <cell r="C371" t="str">
            <v>1123624</v>
          </cell>
          <cell r="D371" t="str">
            <v>WTC COAL CRK SIPHON TRUNK PARA</v>
          </cell>
          <cell r="E371">
            <v>47595405</v>
          </cell>
          <cell r="F371">
            <v>0</v>
          </cell>
          <cell r="G371">
            <v>0</v>
          </cell>
          <cell r="H371">
            <v>47595405</v>
          </cell>
          <cell r="I371" t="str">
            <v>2019-2020 ADOPTED BIENNIAL ORDINANCE</v>
          </cell>
          <cell r="J371" t="str">
            <v>ORDINANCE 18835</v>
          </cell>
        </row>
        <row r="372">
          <cell r="A372" t="str">
            <v>3611</v>
          </cell>
          <cell r="B372" t="str">
            <v>WATER QUALITY CONSTRUCTION UNRESTRICTED</v>
          </cell>
          <cell r="C372" t="str">
            <v>1123626</v>
          </cell>
          <cell r="D372" t="str">
            <v>WTC SP BIOGAS HEAT SYS IMPROVE</v>
          </cell>
          <cell r="E372">
            <v>31998230</v>
          </cell>
          <cell r="F372">
            <v>0</v>
          </cell>
          <cell r="G372">
            <v>0</v>
          </cell>
          <cell r="H372">
            <v>31998230</v>
          </cell>
          <cell r="I372" t="str">
            <v>2019-2020 ADOPTED BIENNIAL ORDINANCE</v>
          </cell>
          <cell r="J372" t="str">
            <v>ORDINANCE 18835</v>
          </cell>
        </row>
        <row r="373">
          <cell r="A373" t="str">
            <v>3611</v>
          </cell>
          <cell r="B373" t="str">
            <v>WATER QUALITY CONSTRUCTION UNRESTRICTED</v>
          </cell>
          <cell r="C373" t="str">
            <v>1123627</v>
          </cell>
          <cell r="D373" t="str">
            <v>WTC WP 2ND MIX LIQ BLOWER REPL</v>
          </cell>
          <cell r="E373">
            <v>2556258</v>
          </cell>
          <cell r="F373">
            <v>0</v>
          </cell>
          <cell r="G373">
            <v>0</v>
          </cell>
          <cell r="H373">
            <v>2556258</v>
          </cell>
          <cell r="I373" t="str">
            <v>2019-2020 ADOPTED BIENNIAL ORDINANCE</v>
          </cell>
          <cell r="J373" t="str">
            <v>ORDINANCE 18835</v>
          </cell>
        </row>
        <row r="374">
          <cell r="A374" t="str">
            <v>3611</v>
          </cell>
          <cell r="B374" t="str">
            <v>WATER QUALITY CONSTRUCTION UNRESTRICTED</v>
          </cell>
          <cell r="C374" t="str">
            <v>1123630</v>
          </cell>
          <cell r="D374" t="str">
            <v>WTC ESI SECT 2 REHAB PHASE II</v>
          </cell>
          <cell r="E374">
            <v>25303486</v>
          </cell>
          <cell r="F374">
            <v>0</v>
          </cell>
          <cell r="G374">
            <v>0</v>
          </cell>
          <cell r="H374">
            <v>25303486</v>
          </cell>
          <cell r="I374" t="str">
            <v>2019-2020 ADOPTED BIENNIAL ORDINANCE</v>
          </cell>
          <cell r="J374" t="str">
            <v>ORDINANCE 18835</v>
          </cell>
        </row>
        <row r="375">
          <cell r="A375" t="str">
            <v>3611</v>
          </cell>
          <cell r="B375" t="str">
            <v>WATER QUALITY CONSTRUCTION UNRESTRICTED</v>
          </cell>
          <cell r="C375" t="str">
            <v>1127126</v>
          </cell>
          <cell r="D375" t="str">
            <v>WTC JOINT SHIP CANAL CSO</v>
          </cell>
          <cell r="E375">
            <v>37398692</v>
          </cell>
          <cell r="F375">
            <v>68200300</v>
          </cell>
          <cell r="G375">
            <v>21314398</v>
          </cell>
          <cell r="H375">
            <v>126913390</v>
          </cell>
          <cell r="I375" t="str">
            <v>2019-2020 ADOPTED BIENNIAL ORDINANCE</v>
          </cell>
          <cell r="J375" t="str">
            <v>ORDINANCE 18835</v>
          </cell>
        </row>
        <row r="376">
          <cell r="A376" t="str">
            <v>3611</v>
          </cell>
          <cell r="B376" t="str">
            <v>WATER QUALITY CONSTRUCTION UNRESTRICTED</v>
          </cell>
          <cell r="C376" t="str">
            <v>1127489</v>
          </cell>
          <cell r="D376" t="str">
            <v>WTC PRIMARY SED ROOF STRUCTURE</v>
          </cell>
          <cell r="E376">
            <v>10574390</v>
          </cell>
          <cell r="F376">
            <v>19996735</v>
          </cell>
          <cell r="G376">
            <v>0</v>
          </cell>
          <cell r="H376">
            <v>30571125</v>
          </cell>
          <cell r="I376" t="str">
            <v>2019-2020 ADOPTED BIENNIAL ORDINANCE</v>
          </cell>
          <cell r="J376" t="str">
            <v>ORDINANCE 18835</v>
          </cell>
        </row>
        <row r="377">
          <cell r="A377" t="str">
            <v>3611</v>
          </cell>
          <cell r="B377" t="str">
            <v>WATER QUALITY CONSTRUCTION UNRESTRICTED</v>
          </cell>
          <cell r="C377" t="str">
            <v>1128354</v>
          </cell>
          <cell r="D377" t="str">
            <v>WTC INTERBAY FORCE MAIN &amp; ODOR</v>
          </cell>
          <cell r="E377">
            <v>11028898</v>
          </cell>
          <cell r="F377">
            <v>0</v>
          </cell>
          <cell r="G377">
            <v>0</v>
          </cell>
          <cell r="H377">
            <v>11028898</v>
          </cell>
          <cell r="I377" t="str">
            <v>2019-2020 ADOPTED BIENNIAL ORDINANCE</v>
          </cell>
          <cell r="J377" t="str">
            <v>ORDINANCE 18835</v>
          </cell>
        </row>
        <row r="378">
          <cell r="A378" t="str">
            <v>3611</v>
          </cell>
          <cell r="B378" t="str">
            <v>WATER QUALITY CONSTRUCTION UNRESTRICTED</v>
          </cell>
          <cell r="C378" t="str">
            <v>1129526</v>
          </cell>
          <cell r="D378" t="str">
            <v>WTC WP LSG PIPING REPLACEMENT</v>
          </cell>
          <cell r="E378">
            <v>7942429</v>
          </cell>
          <cell r="F378">
            <v>12142001</v>
          </cell>
          <cell r="G378">
            <v>1779491</v>
          </cell>
          <cell r="H378">
            <v>21863921</v>
          </cell>
          <cell r="I378" t="str">
            <v>2019-2020 ADOPTED BIENNIAL ORDINANCE</v>
          </cell>
          <cell r="J378" t="str">
            <v>ORDINANCE 18835</v>
          </cell>
        </row>
        <row r="379">
          <cell r="A379" t="str">
            <v>3611</v>
          </cell>
          <cell r="B379" t="str">
            <v>WATER QUALITY CONSTRUCTION UNRESTRICTED</v>
          </cell>
          <cell r="C379" t="str">
            <v>1129528</v>
          </cell>
          <cell r="D379" t="str">
            <v>WTC OFFSITE REPLACE SMALL GENS</v>
          </cell>
          <cell r="E379">
            <v>2208716</v>
          </cell>
          <cell r="F379">
            <v>4785262</v>
          </cell>
          <cell r="G379">
            <v>14136214</v>
          </cell>
          <cell r="H379">
            <v>21130192</v>
          </cell>
          <cell r="I379" t="str">
            <v>2019-2020 ADOPTED BIENNIAL ORDINANCE</v>
          </cell>
          <cell r="J379" t="str">
            <v>ORDINANCE 18835</v>
          </cell>
        </row>
        <row r="380">
          <cell r="A380" t="str">
            <v>3611</v>
          </cell>
          <cell r="B380" t="str">
            <v>WATER QUALITY CONSTRUCTION UNRESTRICTED</v>
          </cell>
          <cell r="C380" t="str">
            <v>1129531</v>
          </cell>
          <cell r="D380" t="str">
            <v>WTC SP C2/C3 PIPE REPLACEMENT</v>
          </cell>
          <cell r="E380">
            <v>1195817</v>
          </cell>
          <cell r="F380">
            <v>0</v>
          </cell>
          <cell r="G380">
            <v>0</v>
          </cell>
          <cell r="H380">
            <v>1195817</v>
          </cell>
          <cell r="I380" t="str">
            <v>2019-2020 ADOPTED BIENNIAL ORDINANCE</v>
          </cell>
          <cell r="J380" t="str">
            <v>ORDINANCE 18835</v>
          </cell>
        </row>
        <row r="381">
          <cell r="A381" t="str">
            <v>3611</v>
          </cell>
          <cell r="B381" t="str">
            <v>WATER QUALITY CONSTRUCTION UNRESTRICTED</v>
          </cell>
          <cell r="C381" t="str">
            <v>1129532</v>
          </cell>
          <cell r="D381" t="str">
            <v>WTC BW OPTIMIZE AERATION BASIN</v>
          </cell>
          <cell r="E381">
            <v>11718830</v>
          </cell>
          <cell r="F381">
            <v>537010</v>
          </cell>
          <cell r="G381">
            <v>0</v>
          </cell>
          <cell r="H381">
            <v>12255840</v>
          </cell>
          <cell r="I381" t="str">
            <v>2019-2020 ADOPTED BIENNIAL ORDINANCE</v>
          </cell>
          <cell r="J381" t="str">
            <v>ORDINANCE 18835</v>
          </cell>
        </row>
        <row r="382">
          <cell r="A382" t="str">
            <v>3611</v>
          </cell>
          <cell r="B382" t="str">
            <v>WATER QUALITY CONSTRUCTION UNRESTRICTED</v>
          </cell>
          <cell r="C382" t="str">
            <v>1129533</v>
          </cell>
          <cell r="D382" t="str">
            <v>WTC CHELAN AVE CSO</v>
          </cell>
          <cell r="E382">
            <v>7237970</v>
          </cell>
          <cell r="F382">
            <v>23061375</v>
          </cell>
          <cell r="G382">
            <v>0</v>
          </cell>
          <cell r="H382">
            <v>30299345</v>
          </cell>
          <cell r="I382" t="str">
            <v>2019-2020 ADOPTED BIENNIAL ORDINANCE</v>
          </cell>
          <cell r="J382" t="str">
            <v>ORDINANCE 18835</v>
          </cell>
        </row>
        <row r="383">
          <cell r="A383" t="str">
            <v>3611</v>
          </cell>
          <cell r="B383" t="str">
            <v>WATER QUALITY CONSTRUCTION UNRESTRICTED</v>
          </cell>
          <cell r="C383" t="str">
            <v>1129535</v>
          </cell>
          <cell r="D383" t="str">
            <v>WTC THTN CK TRK REP REALGN</v>
          </cell>
          <cell r="E383">
            <v>13066643</v>
          </cell>
          <cell r="F383">
            <v>10773811</v>
          </cell>
          <cell r="G383">
            <v>12555621</v>
          </cell>
          <cell r="H383">
            <v>36396075</v>
          </cell>
          <cell r="I383" t="str">
            <v>2019-2020 ADOPTED BIENNIAL ORDINANCE</v>
          </cell>
          <cell r="J383" t="str">
            <v>ORDINANCE 18835</v>
          </cell>
        </row>
        <row r="384">
          <cell r="A384" t="str">
            <v>3611</v>
          </cell>
          <cell r="B384" t="str">
            <v>WATER QUALITY CONSTRUCTION UNRESTRICTED</v>
          </cell>
          <cell r="C384" t="str">
            <v>1129536</v>
          </cell>
          <cell r="D384" t="str">
            <v>WTC CAPITAL PROJECT FORMULATE</v>
          </cell>
          <cell r="E384">
            <v>2400291</v>
          </cell>
          <cell r="F384">
            <v>2642069</v>
          </cell>
          <cell r="G384">
            <v>4837704</v>
          </cell>
          <cell r="H384">
            <v>9880064</v>
          </cell>
          <cell r="I384" t="str">
            <v>2019-2020 ADOPTED BIENNIAL ORDINANCE</v>
          </cell>
          <cell r="J384" t="str">
            <v>ORDINANCE 18835</v>
          </cell>
        </row>
        <row r="385">
          <cell r="A385" t="str">
            <v>3611</v>
          </cell>
          <cell r="B385" t="str">
            <v>WATER QUALITY CONSTRUCTION UNRESTRICTED</v>
          </cell>
          <cell r="C385" t="str">
            <v>1129537</v>
          </cell>
          <cell r="D385" t="str">
            <v>WTC H2S CORR REHAB 2020-2021</v>
          </cell>
          <cell r="E385">
            <v>6163317</v>
          </cell>
          <cell r="F385">
            <v>0</v>
          </cell>
          <cell r="G385">
            <v>0</v>
          </cell>
          <cell r="H385">
            <v>6163317</v>
          </cell>
          <cell r="I385" t="str">
            <v>2019-2020 ADOPTED BIENNIAL ORDINANCE</v>
          </cell>
          <cell r="J385" t="str">
            <v>ORDINANCE 18835</v>
          </cell>
        </row>
        <row r="386">
          <cell r="A386" t="str">
            <v>3611</v>
          </cell>
          <cell r="B386" t="str">
            <v>WATER QUALITY CONSTRUCTION UNRESTRICTED</v>
          </cell>
          <cell r="C386" t="str">
            <v>1129538</v>
          </cell>
          <cell r="D386" t="str">
            <v>WTC TECH ASSESS &amp; INNOVATION</v>
          </cell>
          <cell r="E386">
            <v>1732688</v>
          </cell>
          <cell r="F386">
            <v>2062656</v>
          </cell>
          <cell r="G386">
            <v>2188271</v>
          </cell>
          <cell r="H386">
            <v>5983615</v>
          </cell>
          <cell r="I386" t="str">
            <v>2019-2020 ADOPTED BIENNIAL ORDINANCE</v>
          </cell>
          <cell r="J386" t="str">
            <v>ORDINANCE 18835</v>
          </cell>
        </row>
        <row r="387">
          <cell r="A387" t="str">
            <v>3611</v>
          </cell>
          <cell r="B387" t="str">
            <v>WATER QUALITY CONSTRUCTION UNRESTRICTED</v>
          </cell>
          <cell r="C387" t="str">
            <v>1134063</v>
          </cell>
          <cell r="D387" t="str">
            <v>WTC WP POWER MON UPGD</v>
          </cell>
          <cell r="E387">
            <v>5479905</v>
          </cell>
          <cell r="F387">
            <v>0</v>
          </cell>
          <cell r="G387">
            <v>0</v>
          </cell>
          <cell r="H387">
            <v>5479905</v>
          </cell>
          <cell r="I387" t="str">
            <v>2019-2020 ADOPTED BIENNIAL ORDINANCE</v>
          </cell>
          <cell r="J387" t="str">
            <v>ORDINANCE 18835</v>
          </cell>
        </row>
        <row r="388">
          <cell r="A388" t="str">
            <v>3611</v>
          </cell>
          <cell r="B388" t="str">
            <v>WATER QUALITY CONSTRUCTION UNRESTRICTED</v>
          </cell>
          <cell r="C388" t="str">
            <v>1134064</v>
          </cell>
          <cell r="D388" t="str">
            <v>WTC WP ADM/OPS CTR SEIS UPGD</v>
          </cell>
          <cell r="E388">
            <v>14060649</v>
          </cell>
          <cell r="F388">
            <v>2767657</v>
          </cell>
          <cell r="G388">
            <v>0</v>
          </cell>
          <cell r="H388">
            <v>16828306</v>
          </cell>
          <cell r="I388" t="str">
            <v>2019-2020 ADOPTED BIENNIAL ORDINANCE</v>
          </cell>
          <cell r="J388" t="str">
            <v>ORDINANCE 18835</v>
          </cell>
        </row>
        <row r="389">
          <cell r="A389" t="str">
            <v>3611</v>
          </cell>
          <cell r="B389" t="str">
            <v>WATER QUALITY CONSTRUCTION UNRESTRICTED</v>
          </cell>
          <cell r="C389" t="str">
            <v>1134065</v>
          </cell>
          <cell r="D389" t="str">
            <v>WTC SP IPS SEISMIC UPGD</v>
          </cell>
          <cell r="E389">
            <v>7192226</v>
          </cell>
          <cell r="F389">
            <v>0</v>
          </cell>
          <cell r="G389">
            <v>0</v>
          </cell>
          <cell r="H389">
            <v>7192226</v>
          </cell>
          <cell r="I389" t="str">
            <v>2019-2020 ADOPTED BIENNIAL ORDINANCE</v>
          </cell>
          <cell r="J389" t="str">
            <v>ORDINANCE 18835</v>
          </cell>
        </row>
        <row r="390">
          <cell r="A390" t="str">
            <v>3611</v>
          </cell>
          <cell r="B390" t="str">
            <v>WATER QUALITY CONSTRUCTION UNRESTRICTED</v>
          </cell>
          <cell r="C390" t="str">
            <v>1134066</v>
          </cell>
          <cell r="D390" t="str">
            <v>WTC COMP SYSTEM PLAN</v>
          </cell>
          <cell r="E390">
            <v>8617670</v>
          </cell>
          <cell r="F390">
            <v>3904024</v>
          </cell>
          <cell r="G390">
            <v>0</v>
          </cell>
          <cell r="H390">
            <v>12521694</v>
          </cell>
          <cell r="I390" t="str">
            <v>2019-2020 ADOPTED BIENNIAL ORDINANCE</v>
          </cell>
          <cell r="J390" t="str">
            <v>ORDINANCE 18835</v>
          </cell>
        </row>
        <row r="391">
          <cell r="A391" t="str">
            <v>3611</v>
          </cell>
          <cell r="B391" t="str">
            <v>WATER QUALITY CONSTRUCTION UNRESTRICTED</v>
          </cell>
          <cell r="C391" t="str">
            <v>1134067</v>
          </cell>
          <cell r="D391" t="str">
            <v>WTC ELLIOT W CSO COMP</v>
          </cell>
          <cell r="E391">
            <v>13998548</v>
          </cell>
          <cell r="F391">
            <v>4530456</v>
          </cell>
          <cell r="G391">
            <v>0</v>
          </cell>
          <cell r="H391">
            <v>18529004</v>
          </cell>
          <cell r="I391" t="str">
            <v>2019-2020 ADOPTED BIENNIAL ORDINANCE</v>
          </cell>
          <cell r="J391" t="str">
            <v>ORDINANCE 18835</v>
          </cell>
        </row>
        <row r="392">
          <cell r="A392" t="str">
            <v>3611</v>
          </cell>
          <cell r="B392" t="str">
            <v>WATER QUALITY CONSTRUCTION UNRESTRICTED</v>
          </cell>
          <cell r="C392" t="str">
            <v>1134068</v>
          </cell>
          <cell r="D392" t="str">
            <v>WTC ALKI PERM GENERATOR</v>
          </cell>
          <cell r="E392">
            <v>1587430</v>
          </cell>
          <cell r="F392">
            <v>1872054</v>
          </cell>
          <cell r="G392">
            <v>0</v>
          </cell>
          <cell r="H392">
            <v>3459484</v>
          </cell>
          <cell r="I392" t="str">
            <v>2019-2020 ADOPTED BIENNIAL ORDINANCE</v>
          </cell>
          <cell r="J392" t="str">
            <v>ORDINANCE 18835</v>
          </cell>
        </row>
        <row r="393">
          <cell r="A393" t="str">
            <v>3611</v>
          </cell>
          <cell r="B393" t="str">
            <v>WATER QUALITY CONSTRUCTION UNRESTRICTED</v>
          </cell>
          <cell r="C393" t="str">
            <v>1134069</v>
          </cell>
          <cell r="D393" t="str">
            <v>WTC WP RSP REPLACEMENT</v>
          </cell>
          <cell r="E393">
            <v>16983283</v>
          </cell>
          <cell r="F393">
            <v>61513719</v>
          </cell>
          <cell r="G393">
            <v>17178367</v>
          </cell>
          <cell r="H393">
            <v>95675369</v>
          </cell>
          <cell r="I393" t="str">
            <v>2019-2020 ADOPTED BIENNIAL ORDINANCE</v>
          </cell>
          <cell r="J393" t="str">
            <v>ORDINANCE 18835</v>
          </cell>
        </row>
        <row r="394">
          <cell r="A394" t="str">
            <v>3611</v>
          </cell>
          <cell r="B394" t="str">
            <v>WATER QUALITY CONSTRUCTION UNRESTRICTED</v>
          </cell>
          <cell r="C394" t="str">
            <v>1134070</v>
          </cell>
          <cell r="D394" t="str">
            <v>WTC CMMS UPGRADE</v>
          </cell>
          <cell r="E394">
            <v>4367949</v>
          </cell>
          <cell r="F394">
            <v>0</v>
          </cell>
          <cell r="G394">
            <v>0</v>
          </cell>
          <cell r="H394">
            <v>4367949</v>
          </cell>
          <cell r="I394" t="str">
            <v>2019-2020 ADOPTED BIENNIAL ORDINANCE</v>
          </cell>
          <cell r="J394" t="str">
            <v>ORDINANCE 18835</v>
          </cell>
        </row>
        <row r="395">
          <cell r="A395" t="str">
            <v>3611</v>
          </cell>
          <cell r="B395" t="str">
            <v>WATER QUALITY CONSTRUCTION UNRESTRICTED</v>
          </cell>
          <cell r="C395" t="str">
            <v>1134071</v>
          </cell>
          <cell r="D395" t="str">
            <v>WTC OVATION CONT SYS UPGD</v>
          </cell>
          <cell r="E395">
            <v>14378632</v>
          </cell>
          <cell r="F395">
            <v>0</v>
          </cell>
          <cell r="G395">
            <v>0</v>
          </cell>
          <cell r="H395">
            <v>14378632</v>
          </cell>
          <cell r="I395" t="str">
            <v>2019-2020 ADOPTED BIENNIAL ORDINANCE</v>
          </cell>
          <cell r="J395" t="str">
            <v>ORDINANCE 18835</v>
          </cell>
        </row>
        <row r="396">
          <cell r="A396" t="str">
            <v>3611</v>
          </cell>
          <cell r="B396" t="str">
            <v>WATER QUALITY CONSTRUCTION UNRESTRICTED</v>
          </cell>
          <cell r="C396" t="str">
            <v>1134072</v>
          </cell>
          <cell r="D396" t="str">
            <v>WTC PASS WEIR FOR EMG BYPASS</v>
          </cell>
          <cell r="E396">
            <v>1601838</v>
          </cell>
          <cell r="F396">
            <v>978552</v>
          </cell>
          <cell r="G396">
            <v>3373908</v>
          </cell>
          <cell r="H396">
            <v>5954298</v>
          </cell>
          <cell r="I396" t="str">
            <v>2019-2020 ADOPTED BIENNIAL ORDINANCE</v>
          </cell>
          <cell r="J396" t="str">
            <v>ORDINANCE 18835</v>
          </cell>
        </row>
        <row r="397">
          <cell r="A397" t="str">
            <v>3611</v>
          </cell>
          <cell r="B397" t="str">
            <v>WATER QUALITY CONSTRUCTION UNRESTRICTED</v>
          </cell>
          <cell r="C397" t="str">
            <v>1134073</v>
          </cell>
          <cell r="D397" t="str">
            <v>WTC VFD REPLACEMENT</v>
          </cell>
          <cell r="E397">
            <v>4693830</v>
          </cell>
          <cell r="F397">
            <v>3210871</v>
          </cell>
          <cell r="G397">
            <v>4942042</v>
          </cell>
          <cell r="H397">
            <v>12846743</v>
          </cell>
          <cell r="I397" t="str">
            <v>2019-2020 ADOPTED BIENNIAL ORDINANCE</v>
          </cell>
          <cell r="J397" t="str">
            <v>ORDINANCE 18835</v>
          </cell>
        </row>
        <row r="398">
          <cell r="A398" t="str">
            <v>3611</v>
          </cell>
          <cell r="B398" t="str">
            <v>WATER QUALITY CONSTRUCTION UNRESTRICTED</v>
          </cell>
          <cell r="C398" t="str">
            <v>1134074</v>
          </cell>
          <cell r="D398" t="str">
            <v>WTC BW RW STORAGE</v>
          </cell>
          <cell r="E398">
            <v>4642298</v>
          </cell>
          <cell r="F398">
            <v>9069189</v>
          </cell>
          <cell r="G398">
            <v>0</v>
          </cell>
          <cell r="H398">
            <v>13711487</v>
          </cell>
          <cell r="I398" t="str">
            <v>2019-2020 ADOPTED BIENNIAL ORDINANCE</v>
          </cell>
          <cell r="J398" t="str">
            <v>ORDINANCE 18835</v>
          </cell>
        </row>
        <row r="399">
          <cell r="A399" t="str">
            <v>3611</v>
          </cell>
          <cell r="B399" t="str">
            <v>WATER QUALITY CONSTRUCTION UNRESTRICTED</v>
          </cell>
          <cell r="C399" t="str">
            <v>1134075</v>
          </cell>
          <cell r="D399" t="str">
            <v>WTC LK HILLS INT A REFURB</v>
          </cell>
          <cell r="E399">
            <v>28443929</v>
          </cell>
          <cell r="F399">
            <v>2108853</v>
          </cell>
          <cell r="G399">
            <v>0</v>
          </cell>
          <cell r="H399">
            <v>30552782</v>
          </cell>
          <cell r="I399" t="str">
            <v>2019-2020 ADOPTED BIENNIAL ORDINANCE</v>
          </cell>
          <cell r="J399" t="str">
            <v>ORDINANCE 18835</v>
          </cell>
        </row>
        <row r="400">
          <cell r="A400" t="str">
            <v>3611</v>
          </cell>
          <cell r="B400" t="str">
            <v>WATER QUALITY CONSTRUCTION UNRESTRICTED</v>
          </cell>
          <cell r="C400" t="str">
            <v>1134076</v>
          </cell>
          <cell r="D400" t="str">
            <v>WTC ENV LAB LIMS UPGD</v>
          </cell>
          <cell r="E400">
            <v>4442475</v>
          </cell>
          <cell r="F400">
            <v>0</v>
          </cell>
          <cell r="G400">
            <v>0</v>
          </cell>
          <cell r="H400">
            <v>4442475</v>
          </cell>
          <cell r="I400" t="str">
            <v>2019-2020 ADOPTED BIENNIAL ORDINANCE</v>
          </cell>
          <cell r="J400" t="str">
            <v>ORDINANCE 18835</v>
          </cell>
        </row>
        <row r="401">
          <cell r="A401" t="str">
            <v>3611</v>
          </cell>
          <cell r="B401" t="str">
            <v>WATER QUALITY CONSTRUCTION UNRESTRICTED</v>
          </cell>
          <cell r="C401" t="str">
            <v>1134301</v>
          </cell>
          <cell r="D401" t="str">
            <v>WTC PIMS REPLACEMENT</v>
          </cell>
          <cell r="E401">
            <v>1844893</v>
          </cell>
          <cell r="F401">
            <v>0</v>
          </cell>
          <cell r="G401">
            <v>0</v>
          </cell>
          <cell r="H401">
            <v>1844893</v>
          </cell>
          <cell r="I401" t="str">
            <v>2019-2020 ADOPTED BIENNIAL ORDINANCE</v>
          </cell>
          <cell r="J401" t="str">
            <v>ORDINANCE 18835</v>
          </cell>
        </row>
        <row r="402">
          <cell r="A402" t="str">
            <v>3611</v>
          </cell>
          <cell r="B402" t="str">
            <v>WATER QUALITY CONSTRUCTION UNRESTRICTED</v>
          </cell>
          <cell r="C402" t="str">
            <v>1134349</v>
          </cell>
          <cell r="D402" t="str">
            <v>WTC FALL CITY WASTE MANAGE SYS</v>
          </cell>
          <cell r="E402">
            <v>3998288</v>
          </cell>
          <cell r="F402">
            <v>0</v>
          </cell>
          <cell r="G402">
            <v>0</v>
          </cell>
          <cell r="H402">
            <v>3998288</v>
          </cell>
          <cell r="I402" t="str">
            <v>2019-2020 ADOPTED BIENNIAL ORDINANCE</v>
          </cell>
          <cell r="J402" t="str">
            <v>ORDINANCE 18835</v>
          </cell>
        </row>
        <row r="403">
          <cell r="A403" t="str">
            <v>3611</v>
          </cell>
          <cell r="B403" t="str">
            <v>WATER QUALITY CONSTRUCTION UNRESTRICTED</v>
          </cell>
          <cell r="C403" t="str">
            <v>1134816</v>
          </cell>
          <cell r="D403" t="str">
            <v>WTC SPU JOINT 3RD AVE TUNNEL</v>
          </cell>
          <cell r="E403">
            <v>4986750</v>
          </cell>
          <cell r="F403">
            <v>0</v>
          </cell>
          <cell r="G403">
            <v>0</v>
          </cell>
          <cell r="H403">
            <v>4986750</v>
          </cell>
          <cell r="I403" t="str">
            <v>2019-2020 ADOPTED BIENNIAL ORDINANCE</v>
          </cell>
          <cell r="J403" t="str">
            <v>ORDINANCE 18835</v>
          </cell>
        </row>
        <row r="404">
          <cell r="A404" t="str">
            <v>3611</v>
          </cell>
          <cell r="B404" t="str">
            <v>WATER QUALITY CONSTRUCTION UNRESTRICTED</v>
          </cell>
          <cell r="C404" t="str">
            <v>1135013</v>
          </cell>
          <cell r="D404" t="str">
            <v>WTC WATER QUALITY IMPRV ALTERN</v>
          </cell>
          <cell r="E404">
            <v>3004202</v>
          </cell>
          <cell r="F404">
            <v>80080578</v>
          </cell>
          <cell r="G404">
            <v>83345192</v>
          </cell>
          <cell r="H404">
            <v>166429972</v>
          </cell>
          <cell r="I404" t="str">
            <v>2019-2020 ADOPTED BIENNIAL ORDINANCE</v>
          </cell>
          <cell r="J404" t="str">
            <v>ORDINANCE 18835</v>
          </cell>
        </row>
        <row r="405">
          <cell r="A405" t="str">
            <v>3612</v>
          </cell>
          <cell r="B405" t="str">
            <v>WTD INTERNALLY FINANCE PROJECTS</v>
          </cell>
          <cell r="C405" t="str">
            <v>1134077</v>
          </cell>
          <cell r="D405" t="str">
            <v>WTC WP BIOGAS OPT</v>
          </cell>
          <cell r="E405">
            <v>660079</v>
          </cell>
          <cell r="F405">
            <v>6507488</v>
          </cell>
          <cell r="G405">
            <v>1130802</v>
          </cell>
          <cell r="H405">
            <v>8298369</v>
          </cell>
          <cell r="I405" t="str">
            <v>2019-2020 ADOPTED BIENNIAL ORDINANCE</v>
          </cell>
          <cell r="J405" t="str">
            <v>ORDINANCE 18835</v>
          </cell>
        </row>
        <row r="406">
          <cell r="A406" t="str">
            <v>3612</v>
          </cell>
          <cell r="B406" t="str">
            <v>WTD INTERNALLY FINANCE PROJECTS</v>
          </cell>
          <cell r="C406" t="str">
            <v>1134078</v>
          </cell>
          <cell r="D406" t="str">
            <v>WTC BW MBR LEAP UPGD</v>
          </cell>
          <cell r="E406">
            <v>2399135</v>
          </cell>
          <cell r="F406">
            <v>0</v>
          </cell>
          <cell r="G406">
            <v>0</v>
          </cell>
          <cell r="H406">
            <v>2399135</v>
          </cell>
          <cell r="I406" t="str">
            <v>2019-2020 ADOPTED BIENNIAL ORDINANCE</v>
          </cell>
          <cell r="J406" t="str">
            <v>ORDINANCE 18835</v>
          </cell>
        </row>
        <row r="407">
          <cell r="A407" t="str">
            <v>3641</v>
          </cell>
          <cell r="B407" t="str">
            <v>PUBLIC TRANSPORTATION CONSTRUCTION UNRESTRICTED</v>
          </cell>
          <cell r="C407" t="str">
            <v>1027519</v>
          </cell>
          <cell r="D407" t="str">
            <v>TD ON BOARD SYSTEMS</v>
          </cell>
          <cell r="E407">
            <v>-401980</v>
          </cell>
          <cell r="F407">
            <v>0</v>
          </cell>
          <cell r="G407">
            <v>0</v>
          </cell>
          <cell r="H407">
            <v>-401980</v>
          </cell>
          <cell r="I407" t="str">
            <v>2019-2020 ADOPTED BIENNIAL ORDINANCE</v>
          </cell>
          <cell r="J407" t="str">
            <v>ORDINANCE 18835</v>
          </cell>
        </row>
        <row r="408">
          <cell r="A408" t="str">
            <v>3641</v>
          </cell>
          <cell r="B408" t="str">
            <v>PUBLIC TRANSPORTATION CONSTRUCTION UNRESTRICTED</v>
          </cell>
          <cell r="C408" t="str">
            <v>1028620</v>
          </cell>
          <cell r="D408" t="str">
            <v>TDC TRANSIT ORIENTED DEVELOP</v>
          </cell>
          <cell r="E408">
            <v>553402</v>
          </cell>
          <cell r="F408">
            <v>1497087</v>
          </cell>
          <cell r="G408">
            <v>1478799</v>
          </cell>
          <cell r="H408">
            <v>3529288</v>
          </cell>
          <cell r="I408" t="str">
            <v>2019-2020 ADOPTED BIENNIAL ORDINANCE</v>
          </cell>
          <cell r="J408" t="str">
            <v>ORDINANCE 18835</v>
          </cell>
        </row>
        <row r="409">
          <cell r="A409" t="str">
            <v>3641</v>
          </cell>
          <cell r="B409" t="str">
            <v>PUBLIC TRANSPORTATION CONSTRUCTION UNRESTRICTED</v>
          </cell>
          <cell r="C409" t="str">
            <v>1028624</v>
          </cell>
          <cell r="D409" t="str">
            <v>TDC TOD CONVENTION PLACE</v>
          </cell>
          <cell r="E409">
            <v>-25560244</v>
          </cell>
          <cell r="F409">
            <v>0</v>
          </cell>
          <cell r="G409">
            <v>0</v>
          </cell>
          <cell r="H409">
            <v>-25560244</v>
          </cell>
          <cell r="I409" t="str">
            <v>2019-2020 ADOPTED BIENNIAL ORDINANCE</v>
          </cell>
          <cell r="J409" t="str">
            <v>ORDINANCE 18835</v>
          </cell>
        </row>
        <row r="410">
          <cell r="A410" t="str">
            <v>3641</v>
          </cell>
          <cell r="B410" t="str">
            <v>PUBLIC TRANSPORTATION CONSTRUCTION UNRESTRICTED</v>
          </cell>
          <cell r="C410" t="str">
            <v>1028625</v>
          </cell>
          <cell r="D410" t="str">
            <v>TD TUNNEL MODS ENHANCEMENTS</v>
          </cell>
          <cell r="E410">
            <v>-2110912</v>
          </cell>
          <cell r="F410">
            <v>0</v>
          </cell>
          <cell r="G410">
            <v>0</v>
          </cell>
          <cell r="H410">
            <v>-2110912</v>
          </cell>
          <cell r="I410" t="str">
            <v>2019-2020 ADOPTED BIENNIAL ORDINANCE</v>
          </cell>
          <cell r="J410" t="str">
            <v>ORDINANCE 18835</v>
          </cell>
        </row>
        <row r="411">
          <cell r="A411" t="str">
            <v>3641</v>
          </cell>
          <cell r="B411" t="str">
            <v>PUBLIC TRANSPORTATION CONSTRUCTION UNRESTRICTED</v>
          </cell>
          <cell r="C411" t="str">
            <v>1028629</v>
          </cell>
          <cell r="D411" t="str">
            <v>TD REAL TIME SYS INVESTMENTS</v>
          </cell>
          <cell r="E411">
            <v>-195297</v>
          </cell>
          <cell r="F411">
            <v>0</v>
          </cell>
          <cell r="G411">
            <v>0</v>
          </cell>
          <cell r="H411">
            <v>-195297</v>
          </cell>
          <cell r="I411" t="str">
            <v>2019-2020 ADOPTED BIENNIAL ORDINANCE</v>
          </cell>
          <cell r="J411" t="str">
            <v>ORDINANCE 18835</v>
          </cell>
        </row>
        <row r="412">
          <cell r="A412" t="str">
            <v>3641</v>
          </cell>
          <cell r="B412" t="str">
            <v>PUBLIC TRANSPORTATION CONSTRUCTION UNRESTRICTED</v>
          </cell>
          <cell r="C412" t="str">
            <v>1028644</v>
          </cell>
          <cell r="D412" t="str">
            <v>TDC MDT REPLACEMENT</v>
          </cell>
          <cell r="E412">
            <v>-38170</v>
          </cell>
          <cell r="F412">
            <v>0</v>
          </cell>
          <cell r="G412">
            <v>0</v>
          </cell>
          <cell r="H412">
            <v>-38170</v>
          </cell>
          <cell r="I412" t="str">
            <v>2019-2020 ADOPTED BIENNIAL ORDINANCE</v>
          </cell>
          <cell r="J412" t="str">
            <v>ORDINANCE 18835</v>
          </cell>
        </row>
        <row r="413">
          <cell r="A413" t="str">
            <v>3641</v>
          </cell>
          <cell r="B413" t="str">
            <v>PUBLIC TRANSPORTATION CONSTRUCTION UNRESTRICTED</v>
          </cell>
          <cell r="C413" t="str">
            <v>1028681</v>
          </cell>
          <cell r="D413" t="str">
            <v>TDC BUS ZONE IMP SHELTERS</v>
          </cell>
          <cell r="E413">
            <v>19068954</v>
          </cell>
          <cell r="F413">
            <v>6804244</v>
          </cell>
          <cell r="G413">
            <v>6721128</v>
          </cell>
          <cell r="H413">
            <v>32594326</v>
          </cell>
          <cell r="I413" t="str">
            <v>2019-2020 ADOPTED BIENNIAL ORDINANCE</v>
          </cell>
          <cell r="J413" t="str">
            <v>ORDINANCE 18835</v>
          </cell>
        </row>
        <row r="414">
          <cell r="A414" t="str">
            <v>3641</v>
          </cell>
          <cell r="B414" t="str">
            <v>PUBLIC TRANSPORTATION CONSTRUCTION UNRESTRICTED</v>
          </cell>
          <cell r="C414" t="str">
            <v>1028715</v>
          </cell>
          <cell r="D414" t="str">
            <v>TD DUCT RELOCATION</v>
          </cell>
          <cell r="E414">
            <v>-164913</v>
          </cell>
          <cell r="F414">
            <v>0</v>
          </cell>
          <cell r="G414">
            <v>0</v>
          </cell>
          <cell r="H414">
            <v>-164913</v>
          </cell>
          <cell r="I414" t="str">
            <v>2019-2020 ADOPTED BIENNIAL ORDINANCE</v>
          </cell>
          <cell r="J414" t="str">
            <v>ORDINANCE 18835</v>
          </cell>
        </row>
        <row r="415">
          <cell r="A415" t="str">
            <v>3641</v>
          </cell>
          <cell r="B415" t="str">
            <v>PUBLIC TRANSPORTATION CONSTRUCTION UNRESTRICTED</v>
          </cell>
          <cell r="C415" t="str">
            <v>1028716</v>
          </cell>
          <cell r="D415" t="str">
            <v>TD RADIO AVL REPLACEMENT</v>
          </cell>
          <cell r="E415">
            <v>-1641584</v>
          </cell>
          <cell r="F415">
            <v>0</v>
          </cell>
          <cell r="G415">
            <v>0</v>
          </cell>
          <cell r="H415">
            <v>-1641584</v>
          </cell>
          <cell r="I415" t="str">
            <v>2019-2020 ADOPTED BIENNIAL ORDINANCE</v>
          </cell>
          <cell r="J415" t="str">
            <v>ORDINANCE 18835</v>
          </cell>
        </row>
        <row r="416">
          <cell r="A416" t="str">
            <v>3641</v>
          </cell>
          <cell r="B416" t="str">
            <v>PUBLIC TRANSPORTATION CONSTRUCTION UNRESTRICTED</v>
          </cell>
          <cell r="C416" t="str">
            <v>1028718</v>
          </cell>
          <cell r="D416" t="str">
            <v>TDC NON REV VEHICLE REPL</v>
          </cell>
          <cell r="E416">
            <v>6249913</v>
          </cell>
          <cell r="F416">
            <v>4983035</v>
          </cell>
          <cell r="G416">
            <v>5293851</v>
          </cell>
          <cell r="H416">
            <v>16526799</v>
          </cell>
          <cell r="I416" t="str">
            <v>2019-2020 ADOPTED BIENNIAL ORDINANCE</v>
          </cell>
          <cell r="J416" t="str">
            <v>ORDINANCE 18835</v>
          </cell>
        </row>
        <row r="417">
          <cell r="A417" t="str">
            <v>3641</v>
          </cell>
          <cell r="B417" t="str">
            <v>PUBLIC TRANSPORTATION CONSTRUCTION UNRESTRICTED</v>
          </cell>
          <cell r="C417" t="str">
            <v>1028730</v>
          </cell>
          <cell r="D417" t="str">
            <v>TDC NORTHGATE TC TOD</v>
          </cell>
          <cell r="E417">
            <v>4794171</v>
          </cell>
          <cell r="F417">
            <v>0</v>
          </cell>
          <cell r="G417">
            <v>0</v>
          </cell>
          <cell r="H417">
            <v>4794171</v>
          </cell>
          <cell r="I417" t="str">
            <v>2019-2020 ADOPTED BIENNIAL ORDINANCE</v>
          </cell>
          <cell r="J417" t="str">
            <v>ORDINANCE 18835</v>
          </cell>
        </row>
        <row r="418">
          <cell r="A418" t="str">
            <v>3641</v>
          </cell>
          <cell r="B418" t="str">
            <v>PUBLIC TRANSPORTATION CONSTRUCTION UNRESTRICTED</v>
          </cell>
          <cell r="C418" t="str">
            <v>1028770</v>
          </cell>
          <cell r="D418" t="str">
            <v>TD SYSTEM BRT CORRIDOR</v>
          </cell>
          <cell r="E418">
            <v>-1612861</v>
          </cell>
          <cell r="F418">
            <v>0</v>
          </cell>
          <cell r="G418">
            <v>0</v>
          </cell>
          <cell r="H418">
            <v>-1612861</v>
          </cell>
          <cell r="I418" t="str">
            <v>2019-2020 ADOPTED BIENNIAL ORDINANCE</v>
          </cell>
          <cell r="J418" t="str">
            <v>ORDINANCE 18835</v>
          </cell>
        </row>
        <row r="419">
          <cell r="A419" t="str">
            <v>3641</v>
          </cell>
          <cell r="B419" t="str">
            <v>PUBLIC TRANSPORTATION CONSTRUCTION UNRESTRICTED</v>
          </cell>
          <cell r="C419" t="str">
            <v>1028794</v>
          </cell>
          <cell r="D419" t="str">
            <v>TD HWY 99N TRANSIT CORRIDOR</v>
          </cell>
          <cell r="E419">
            <v>-21727</v>
          </cell>
          <cell r="F419">
            <v>0</v>
          </cell>
          <cell r="G419">
            <v>0</v>
          </cell>
          <cell r="H419">
            <v>-21727</v>
          </cell>
          <cell r="I419" t="str">
            <v>2019-2020 ADOPTED BIENNIAL ORDINANCE</v>
          </cell>
          <cell r="J419" t="str">
            <v>ORDINANCE 18835</v>
          </cell>
        </row>
        <row r="420">
          <cell r="A420" t="str">
            <v>3641</v>
          </cell>
          <cell r="B420" t="str">
            <v>PUBLIC TRANSPORTATION CONSTRUCTION UNRESTRICTED</v>
          </cell>
          <cell r="C420" t="str">
            <v>1028795</v>
          </cell>
          <cell r="D420" t="str">
            <v>TDC TAMP PROGRAM ADMIN</v>
          </cell>
          <cell r="E420">
            <v>4924852</v>
          </cell>
          <cell r="F420">
            <v>1360552</v>
          </cell>
          <cell r="G420">
            <v>1343933</v>
          </cell>
          <cell r="H420">
            <v>7629337</v>
          </cell>
          <cell r="I420" t="str">
            <v>2019-2020 ADOPTED BIENNIAL ORDINANCE</v>
          </cell>
          <cell r="J420" t="str">
            <v>ORDINANCE 18835</v>
          </cell>
        </row>
        <row r="421">
          <cell r="A421" t="str">
            <v>3641</v>
          </cell>
          <cell r="B421" t="str">
            <v>PUBLIC TRANSPORTATION CONSTRUCTION UNRESTRICTED</v>
          </cell>
          <cell r="C421" t="str">
            <v>1028815</v>
          </cell>
          <cell r="D421" t="str">
            <v>TD HIGHLINE CC TRN FACILITY</v>
          </cell>
          <cell r="E421">
            <v>-721079</v>
          </cell>
          <cell r="F421">
            <v>0</v>
          </cell>
          <cell r="G421">
            <v>0</v>
          </cell>
          <cell r="H421">
            <v>-721079</v>
          </cell>
          <cell r="I421" t="str">
            <v>2019-2020 ADOPTED BIENNIAL ORDINANCE</v>
          </cell>
          <cell r="J421" t="str">
            <v>ORDINANCE 18835</v>
          </cell>
        </row>
        <row r="422">
          <cell r="A422" t="str">
            <v>3641</v>
          </cell>
          <cell r="B422" t="str">
            <v>PUBLIC TRANSPORTATION CONSTRUCTION UNRESTRICTED</v>
          </cell>
          <cell r="C422" t="str">
            <v>1028816</v>
          </cell>
          <cell r="D422" t="str">
            <v>TD BUS 60FT MB06 2 HYBRID</v>
          </cell>
          <cell r="E422">
            <v>-278885</v>
          </cell>
          <cell r="F422">
            <v>0</v>
          </cell>
          <cell r="G422">
            <v>0</v>
          </cell>
          <cell r="H422">
            <v>-278885</v>
          </cell>
          <cell r="I422" t="str">
            <v>2019-2020 ADOPTED BIENNIAL ORDINANCE</v>
          </cell>
          <cell r="J422" t="str">
            <v>ORDINANCE 18835</v>
          </cell>
        </row>
        <row r="423">
          <cell r="A423" t="str">
            <v>3641</v>
          </cell>
          <cell r="B423" t="str">
            <v>PUBLIC TRANSPORTATION CONSTRUCTION UNRESTRICTED</v>
          </cell>
          <cell r="C423" t="str">
            <v>1028827</v>
          </cell>
          <cell r="D423" t="str">
            <v>TD CAPITAL PROJECT OVERSIGHT</v>
          </cell>
          <cell r="E423">
            <v>257231</v>
          </cell>
          <cell r="F423">
            <v>0</v>
          </cell>
          <cell r="G423">
            <v>0</v>
          </cell>
          <cell r="H423">
            <v>257231</v>
          </cell>
          <cell r="I423" t="str">
            <v>2019-2020 ADOPTED BIENNIAL ORDINANCE</v>
          </cell>
          <cell r="J423" t="str">
            <v>ORDINANCE 18835</v>
          </cell>
        </row>
        <row r="424">
          <cell r="A424" t="str">
            <v>3641</v>
          </cell>
          <cell r="B424" t="str">
            <v>PUBLIC TRANSPORTATION CONSTRUCTION UNRESTRICTED</v>
          </cell>
          <cell r="C424" t="str">
            <v>1028830</v>
          </cell>
          <cell r="D424" t="str">
            <v>TDC TRANSIT PRIORITY IMPR</v>
          </cell>
          <cell r="E424">
            <v>0</v>
          </cell>
          <cell r="F424">
            <v>2681165</v>
          </cell>
          <cell r="G424">
            <v>2648414</v>
          </cell>
          <cell r="H424">
            <v>5329579</v>
          </cell>
          <cell r="I424" t="str">
            <v>2019-2020 ADOPTED BIENNIAL ORDINANCE</v>
          </cell>
          <cell r="J424" t="str">
            <v>ORDINANCE 18835</v>
          </cell>
        </row>
        <row r="425">
          <cell r="A425" t="str">
            <v>3641</v>
          </cell>
          <cell r="B425" t="str">
            <v>PUBLIC TRANSPORTATION CONSTRUCTION UNRESTRICTED</v>
          </cell>
          <cell r="C425" t="str">
            <v>1028854</v>
          </cell>
          <cell r="D425" t="str">
            <v>TD VANPOOL VEHICLE PURCHASE</v>
          </cell>
          <cell r="E425">
            <v>-1893</v>
          </cell>
          <cell r="F425">
            <v>0</v>
          </cell>
          <cell r="G425">
            <v>0</v>
          </cell>
          <cell r="H425">
            <v>-1893</v>
          </cell>
          <cell r="I425" t="str">
            <v>2019-2020 ADOPTED BIENNIAL ORDINANCE</v>
          </cell>
          <cell r="J425" t="str">
            <v>ORDINANCE 18835</v>
          </cell>
        </row>
        <row r="426">
          <cell r="A426" t="str">
            <v>3641</v>
          </cell>
          <cell r="B426" t="str">
            <v>PUBLIC TRANSPORTATION CONSTRUCTION UNRESTRICTED</v>
          </cell>
          <cell r="C426" t="str">
            <v>1028857</v>
          </cell>
          <cell r="D426" t="str">
            <v>TDC CAPITAL OUTLAY PROGRAM</v>
          </cell>
          <cell r="E426">
            <v>8464221</v>
          </cell>
          <cell r="F426">
            <v>1000000</v>
          </cell>
          <cell r="G426">
            <v>1000000</v>
          </cell>
          <cell r="H426">
            <v>10464221</v>
          </cell>
          <cell r="I426" t="str">
            <v>2019-2020 ADOPTED BIENNIAL ORDINANCE</v>
          </cell>
          <cell r="J426" t="str">
            <v>ORDINANCE 18835</v>
          </cell>
        </row>
        <row r="427">
          <cell r="A427" t="str">
            <v>3641</v>
          </cell>
          <cell r="B427" t="str">
            <v>PUBLIC TRANSPORTATION CONSTRUCTION UNRESTRICTED</v>
          </cell>
          <cell r="C427" t="str">
            <v>1111769</v>
          </cell>
          <cell r="D427" t="str">
            <v>TD WAREHOUSE REPLACEMENT</v>
          </cell>
          <cell r="E427">
            <v>-2116</v>
          </cell>
          <cell r="F427">
            <v>0</v>
          </cell>
          <cell r="G427">
            <v>0</v>
          </cell>
          <cell r="H427">
            <v>-2116</v>
          </cell>
          <cell r="I427" t="str">
            <v>2019-2020 ADOPTED BIENNIAL ORDINANCE</v>
          </cell>
          <cell r="J427" t="str">
            <v>ORDINANCE 18835</v>
          </cell>
        </row>
        <row r="428">
          <cell r="A428" t="str">
            <v>3641</v>
          </cell>
          <cell r="B428" t="str">
            <v>PUBLIC TRANSPORTATION CONSTRUCTION UNRESTRICTED</v>
          </cell>
          <cell r="C428" t="str">
            <v>1111770</v>
          </cell>
          <cell r="D428" t="str">
            <v>TDC EMERG NEED CONT FUND 3641</v>
          </cell>
          <cell r="E428">
            <v>5165161</v>
          </cell>
          <cell r="F428">
            <v>0</v>
          </cell>
          <cell r="G428">
            <v>0</v>
          </cell>
          <cell r="H428">
            <v>5165161</v>
          </cell>
          <cell r="I428" t="str">
            <v>2019-2020 ADOPTED BIENNIAL ORDINANCE</v>
          </cell>
          <cell r="J428" t="str">
            <v>ORDINANCE 18835</v>
          </cell>
        </row>
        <row r="429">
          <cell r="A429" t="str">
            <v>3641</v>
          </cell>
          <cell r="B429" t="str">
            <v>PUBLIC TRANSPORTATION CONSTRUCTION UNRESTRICTED</v>
          </cell>
          <cell r="C429" t="str">
            <v>1111778</v>
          </cell>
          <cell r="D429" t="str">
            <v>TDC FACILITY CONDITION ASSMT</v>
          </cell>
          <cell r="E429">
            <v>6225943</v>
          </cell>
          <cell r="F429">
            <v>0</v>
          </cell>
          <cell r="G429">
            <v>0</v>
          </cell>
          <cell r="H429">
            <v>6225943</v>
          </cell>
          <cell r="I429" t="str">
            <v>2019-2020 ADOPTED BIENNIAL ORDINANCE</v>
          </cell>
          <cell r="J429" t="str">
            <v>ORDINANCE 18835</v>
          </cell>
        </row>
        <row r="430">
          <cell r="A430" t="str">
            <v>3641</v>
          </cell>
          <cell r="B430" t="str">
            <v>PUBLIC TRANSPORTATION CONSTRUCTION UNRESTRICTED</v>
          </cell>
          <cell r="C430" t="str">
            <v>1111780</v>
          </cell>
          <cell r="D430" t="str">
            <v>TD ASSET MGMT INTEGRATION</v>
          </cell>
          <cell r="E430">
            <v>969277.02</v>
          </cell>
          <cell r="F430">
            <v>0</v>
          </cell>
          <cell r="G430">
            <v>0</v>
          </cell>
          <cell r="H430">
            <v>969277.02</v>
          </cell>
          <cell r="I430" t="str">
            <v>2019-2020 ADOPTED BIENNIAL ORDINANCE</v>
          </cell>
          <cell r="J430" t="str">
            <v>ORDINANCE 18835</v>
          </cell>
        </row>
        <row r="431">
          <cell r="A431" t="str">
            <v>3641</v>
          </cell>
          <cell r="B431" t="str">
            <v>PUBLIC TRANSPORTATION CONSTRUCTION UNRESTRICTED</v>
          </cell>
          <cell r="C431" t="str">
            <v>1111789</v>
          </cell>
          <cell r="D431" t="str">
            <v>TD ORCA VENDING MACHINES</v>
          </cell>
          <cell r="E431">
            <v>-539475</v>
          </cell>
          <cell r="F431">
            <v>0</v>
          </cell>
          <cell r="G431">
            <v>0</v>
          </cell>
          <cell r="H431">
            <v>-539475</v>
          </cell>
          <cell r="I431" t="str">
            <v>2019-2020 ADOPTED BIENNIAL ORDINANCE</v>
          </cell>
          <cell r="J431" t="str">
            <v>ORDINANCE 18835</v>
          </cell>
        </row>
        <row r="432">
          <cell r="A432" t="str">
            <v>3641</v>
          </cell>
          <cell r="B432" t="str">
            <v>PUBLIC TRANSPORTATION CONSTRUCTION UNRESTRICTED</v>
          </cell>
          <cell r="C432" t="str">
            <v>1111978</v>
          </cell>
          <cell r="D432" t="str">
            <v>TD TRANSIT CENTER SECURITY</v>
          </cell>
          <cell r="E432">
            <v>-913</v>
          </cell>
          <cell r="F432">
            <v>0</v>
          </cell>
          <cell r="G432">
            <v>0</v>
          </cell>
          <cell r="H432">
            <v>-913</v>
          </cell>
          <cell r="I432" t="str">
            <v>2019-2020 ADOPTED BIENNIAL ORDINANCE</v>
          </cell>
          <cell r="J432" t="str">
            <v>ORDINANCE 18835</v>
          </cell>
        </row>
        <row r="433">
          <cell r="A433" t="str">
            <v>3641</v>
          </cell>
          <cell r="B433" t="str">
            <v>PUBLIC TRANSPORTATION CONSTRUCTION UNRESTRICTED</v>
          </cell>
          <cell r="C433" t="str">
            <v>1111997</v>
          </cell>
          <cell r="D433" t="str">
            <v>TDC NORTHGATE TOD SITE DEV</v>
          </cell>
          <cell r="E433">
            <v>2880299</v>
          </cell>
          <cell r="F433">
            <v>3576597</v>
          </cell>
          <cell r="G433">
            <v>0</v>
          </cell>
          <cell r="H433">
            <v>6456896</v>
          </cell>
          <cell r="I433" t="str">
            <v>2019-2020 ADOPTED BIENNIAL ORDINANCE</v>
          </cell>
          <cell r="J433" t="str">
            <v>ORDINANCE 18835</v>
          </cell>
        </row>
        <row r="434">
          <cell r="A434" t="str">
            <v>3641</v>
          </cell>
          <cell r="B434" t="str">
            <v>PUBLIC TRANSPORTATION CONSTRUCTION UNRESTRICTED</v>
          </cell>
          <cell r="C434" t="str">
            <v>1115487</v>
          </cell>
          <cell r="D434" t="str">
            <v>TDC SHELTER REFURBISHMENT</v>
          </cell>
          <cell r="E434">
            <v>11121169</v>
          </cell>
          <cell r="F434">
            <v>0</v>
          </cell>
          <cell r="G434">
            <v>0</v>
          </cell>
          <cell r="H434">
            <v>11121169</v>
          </cell>
          <cell r="I434" t="str">
            <v>2019-2020 ADOPTED BIENNIAL ORDINANCE</v>
          </cell>
          <cell r="J434" t="str">
            <v>ORDINANCE 18835</v>
          </cell>
        </row>
        <row r="435">
          <cell r="A435" t="str">
            <v>3641</v>
          </cell>
          <cell r="B435" t="str">
            <v>PUBLIC TRANSPORTATION CONSTRUCTION UNRESTRICTED</v>
          </cell>
          <cell r="C435" t="str">
            <v>1115489</v>
          </cell>
          <cell r="D435" t="str">
            <v>TDC TROLLEY POLES</v>
          </cell>
          <cell r="E435">
            <v>5708064</v>
          </cell>
          <cell r="F435">
            <v>1710934</v>
          </cell>
          <cell r="G435">
            <v>1690035</v>
          </cell>
          <cell r="H435">
            <v>9109033</v>
          </cell>
          <cell r="I435" t="str">
            <v>2019-2020 ADOPTED BIENNIAL ORDINANCE</v>
          </cell>
          <cell r="J435" t="str">
            <v>ORDINANCE 18835</v>
          </cell>
        </row>
        <row r="436">
          <cell r="A436" t="str">
            <v>3641</v>
          </cell>
          <cell r="B436" t="str">
            <v>PUBLIC TRANSPORTATION CONSTRUCTION UNRESTRICTED</v>
          </cell>
          <cell r="C436" t="str">
            <v>1115490</v>
          </cell>
          <cell r="D436" t="str">
            <v>TDC TROLLEY OVERHEAD SWITCHES</v>
          </cell>
          <cell r="E436">
            <v>2954709</v>
          </cell>
          <cell r="F436">
            <v>934183</v>
          </cell>
          <cell r="G436">
            <v>922771</v>
          </cell>
          <cell r="H436">
            <v>4811663</v>
          </cell>
          <cell r="I436" t="str">
            <v>2019-2020 ADOPTED BIENNIAL ORDINANCE</v>
          </cell>
          <cell r="J436" t="str">
            <v>ORDINANCE 18835</v>
          </cell>
        </row>
        <row r="437">
          <cell r="A437" t="str">
            <v>3641</v>
          </cell>
          <cell r="B437" t="str">
            <v>PUBLIC TRANSPORTATION CONSTRUCTION UNRESTRICTED</v>
          </cell>
          <cell r="C437" t="str">
            <v>1116015</v>
          </cell>
          <cell r="D437" t="str">
            <v>TD TOH, SHELTER, EQUIP BUDGET</v>
          </cell>
          <cell r="E437">
            <v>-17965146</v>
          </cell>
          <cell r="F437">
            <v>0</v>
          </cell>
          <cell r="G437">
            <v>0</v>
          </cell>
          <cell r="H437">
            <v>-17965146</v>
          </cell>
          <cell r="I437" t="str">
            <v>2019-2020 ADOPTED BIENNIAL ORDINANCE</v>
          </cell>
          <cell r="J437" t="str">
            <v>ORDINANCE 18835</v>
          </cell>
        </row>
        <row r="438">
          <cell r="A438" t="str">
            <v>3641</v>
          </cell>
          <cell r="B438" t="str">
            <v>PUBLIC TRANSPORTATION CONSTRUCTION UNRESTRICTED</v>
          </cell>
          <cell r="C438" t="str">
            <v>1116036</v>
          </cell>
          <cell r="D438" t="str">
            <v>TD CAPITAL OUTLAY BUDGET</v>
          </cell>
          <cell r="E438">
            <v>-5268713</v>
          </cell>
          <cell r="F438">
            <v>0</v>
          </cell>
          <cell r="G438">
            <v>0</v>
          </cell>
          <cell r="H438">
            <v>-5268713</v>
          </cell>
          <cell r="I438" t="str">
            <v>2019-2020 ADOPTED BIENNIAL ORDINANCE</v>
          </cell>
          <cell r="J438" t="str">
            <v>ORDINANCE 18835</v>
          </cell>
        </row>
        <row r="439">
          <cell r="A439" t="str">
            <v>3641</v>
          </cell>
          <cell r="B439" t="str">
            <v>PUBLIC TRANSPORTATION CONSTRUCTION UNRESTRICTED</v>
          </cell>
          <cell r="C439" t="str">
            <v>1116057</v>
          </cell>
          <cell r="D439" t="str">
            <v>TD NORTHGATE TOD BUDGET</v>
          </cell>
          <cell r="E439">
            <v>-10494816</v>
          </cell>
          <cell r="F439">
            <v>0</v>
          </cell>
          <cell r="G439">
            <v>0</v>
          </cell>
          <cell r="H439">
            <v>-10494816</v>
          </cell>
          <cell r="I439" t="str">
            <v>2019-2020 ADOPTED BIENNIAL ORDINANCE</v>
          </cell>
          <cell r="J439" t="str">
            <v>ORDINANCE 18835</v>
          </cell>
        </row>
        <row r="440">
          <cell r="A440" t="str">
            <v>3641</v>
          </cell>
          <cell r="B440" t="str">
            <v>PUBLIC TRANSPORTATION CONSTRUCTION UNRESTRICTED</v>
          </cell>
          <cell r="C440" t="str">
            <v>1116070</v>
          </cell>
          <cell r="D440" t="str">
            <v>TD SR 520 UPA BUDGET</v>
          </cell>
          <cell r="E440">
            <v>-78804</v>
          </cell>
          <cell r="F440">
            <v>0</v>
          </cell>
          <cell r="G440">
            <v>0</v>
          </cell>
          <cell r="H440">
            <v>-78804</v>
          </cell>
          <cell r="I440" t="str">
            <v>2019-2020 ADOPTED BIENNIAL ORDINANCE</v>
          </cell>
          <cell r="J440" t="str">
            <v>ORDINANCE 18835</v>
          </cell>
        </row>
        <row r="441">
          <cell r="A441" t="str">
            <v>3641</v>
          </cell>
          <cell r="B441" t="str">
            <v>PUBLIC TRANSPORTATION CONSTRUCTION UNRESTRICTED</v>
          </cell>
          <cell r="C441" t="str">
            <v>1116071</v>
          </cell>
          <cell r="D441" t="str">
            <v>TD OP FACILITY IMP BUDGET</v>
          </cell>
          <cell r="E441">
            <v>-3000000</v>
          </cell>
          <cell r="F441">
            <v>0</v>
          </cell>
          <cell r="G441">
            <v>0</v>
          </cell>
          <cell r="H441">
            <v>-3000000</v>
          </cell>
          <cell r="I441" t="str">
            <v>2019-2020 ADOPTED BIENNIAL ORDINANCE</v>
          </cell>
          <cell r="J441" t="str">
            <v>ORDINANCE 18835</v>
          </cell>
        </row>
        <row r="442">
          <cell r="A442" t="str">
            <v>3641</v>
          </cell>
          <cell r="B442" t="str">
            <v>PUBLIC TRANSPORTATION CONSTRUCTION UNRESTRICTED</v>
          </cell>
          <cell r="C442" t="str">
            <v>1116073</v>
          </cell>
          <cell r="D442" t="str">
            <v>TD SHELTERS &amp; LIGHTING</v>
          </cell>
          <cell r="E442">
            <v>-14967459</v>
          </cell>
          <cell r="F442">
            <v>0</v>
          </cell>
          <cell r="G442">
            <v>0</v>
          </cell>
          <cell r="H442">
            <v>-14967459</v>
          </cell>
          <cell r="I442" t="str">
            <v>2019-2020 ADOPTED BIENNIAL ORDINANCE</v>
          </cell>
          <cell r="J442" t="str">
            <v>ORDINANCE 18835</v>
          </cell>
        </row>
        <row r="443">
          <cell r="A443" t="str">
            <v>3641</v>
          </cell>
          <cell r="B443" t="str">
            <v>PUBLIC TRANSPORTATION CONSTRUCTION UNRESTRICTED</v>
          </cell>
          <cell r="C443" t="str">
            <v>1116112</v>
          </cell>
          <cell r="D443" t="str">
            <v>TD TROLLEY MOD BUDGET</v>
          </cell>
          <cell r="E443">
            <v>-1160000</v>
          </cell>
          <cell r="F443">
            <v>1659000</v>
          </cell>
          <cell r="G443">
            <v>1638735</v>
          </cell>
          <cell r="H443">
            <v>2137735</v>
          </cell>
          <cell r="I443" t="str">
            <v>2019-2020 ADOPTED BIENNIAL ORDINANCE</v>
          </cell>
          <cell r="J443" t="str">
            <v>ORDINANCE 18835</v>
          </cell>
        </row>
        <row r="444">
          <cell r="A444" t="str">
            <v>3641</v>
          </cell>
          <cell r="B444" t="str">
            <v>PUBLIC TRANSPORTATION CONSTRUCTION UNRESTRICTED</v>
          </cell>
          <cell r="C444" t="str">
            <v>1116246</v>
          </cell>
          <cell r="D444" t="str">
            <v>TD F LINE RAPID RIDE BUDGET</v>
          </cell>
          <cell r="E444">
            <v>-1690289</v>
          </cell>
          <cell r="F444">
            <v>0</v>
          </cell>
          <cell r="G444">
            <v>0</v>
          </cell>
          <cell r="H444">
            <v>-1690289</v>
          </cell>
          <cell r="I444" t="str">
            <v>2019-2020 ADOPTED BIENNIAL ORDINANCE</v>
          </cell>
          <cell r="J444" t="str">
            <v>ORDINANCE 18835</v>
          </cell>
        </row>
        <row r="445">
          <cell r="A445" t="str">
            <v>3641</v>
          </cell>
          <cell r="B445" t="str">
            <v>PUBLIC TRANSPORTATION CONSTRUCTION UNRESTRICTED</v>
          </cell>
          <cell r="C445" t="str">
            <v>1116743</v>
          </cell>
          <cell r="D445" t="str">
            <v>TD RT 101 TRANSIT CORRIDOR IMP</v>
          </cell>
          <cell r="E445">
            <v>-637561</v>
          </cell>
          <cell r="F445">
            <v>0</v>
          </cell>
          <cell r="G445">
            <v>0</v>
          </cell>
          <cell r="H445">
            <v>-637561</v>
          </cell>
          <cell r="I445" t="str">
            <v>2019-2020 ADOPTED BIENNIAL ORDINANCE</v>
          </cell>
          <cell r="J445" t="str">
            <v>ORDINANCE 18835</v>
          </cell>
        </row>
        <row r="446">
          <cell r="A446" t="str">
            <v>3641</v>
          </cell>
          <cell r="B446" t="str">
            <v>PUBLIC TRANSPORTATION CONSTRUCTION UNRESTRICTED</v>
          </cell>
          <cell r="C446" t="str">
            <v>1116744</v>
          </cell>
          <cell r="D446" t="str">
            <v>TD RAPIDRIDE E LINE PASS THRU</v>
          </cell>
          <cell r="E446">
            <v>-1885308</v>
          </cell>
          <cell r="F446">
            <v>0</v>
          </cell>
          <cell r="G446">
            <v>0</v>
          </cell>
          <cell r="H446">
            <v>-1885308</v>
          </cell>
          <cell r="I446" t="str">
            <v>2019-2020 ADOPTED BIENNIAL ORDINANCE</v>
          </cell>
          <cell r="J446" t="str">
            <v>ORDINANCE 18835</v>
          </cell>
        </row>
        <row r="447">
          <cell r="A447" t="str">
            <v>3641</v>
          </cell>
          <cell r="B447" t="str">
            <v>PUBLIC TRANSPORTATION CONSTRUCTION UNRESTRICTED</v>
          </cell>
          <cell r="C447" t="str">
            <v>1116745</v>
          </cell>
          <cell r="D447" t="str">
            <v>TD 3RD AVE IMPROVEMENTS</v>
          </cell>
          <cell r="E447">
            <v>-6000000</v>
          </cell>
          <cell r="F447">
            <v>0</v>
          </cell>
          <cell r="G447">
            <v>0</v>
          </cell>
          <cell r="H447">
            <v>-6000000</v>
          </cell>
          <cell r="I447" t="str">
            <v>2019-2020 ADOPTED BIENNIAL ORDINANCE</v>
          </cell>
          <cell r="J447" t="str">
            <v>ORDINANCE 18835</v>
          </cell>
        </row>
        <row r="448">
          <cell r="A448" t="str">
            <v>3641</v>
          </cell>
          <cell r="B448" t="str">
            <v>PUBLIC TRANSPORTATION CONSTRUCTION UNRESTRICTED</v>
          </cell>
          <cell r="C448" t="str">
            <v>1116893</v>
          </cell>
          <cell r="D448" t="str">
            <v>TDC HASTUS EPM</v>
          </cell>
          <cell r="E448">
            <v>-228880</v>
          </cell>
          <cell r="F448">
            <v>0</v>
          </cell>
          <cell r="G448">
            <v>0</v>
          </cell>
          <cell r="H448">
            <v>-228880</v>
          </cell>
          <cell r="I448" t="str">
            <v>2019-2020 ADOPTED BIENNIAL ORDINANCE</v>
          </cell>
          <cell r="J448" t="str">
            <v>ORDINANCE 18835</v>
          </cell>
        </row>
        <row r="449">
          <cell r="A449" t="str">
            <v>3641</v>
          </cell>
          <cell r="B449" t="str">
            <v>PUBLIC TRANSPORTATION CONSTRUCTION UNRESTRICTED</v>
          </cell>
          <cell r="C449" t="str">
            <v>1117069</v>
          </cell>
          <cell r="D449" t="str">
            <v>TD 35 FT HYBRID BUS</v>
          </cell>
          <cell r="E449">
            <v>-60</v>
          </cell>
          <cell r="F449">
            <v>0</v>
          </cell>
          <cell r="G449">
            <v>0</v>
          </cell>
          <cell r="H449">
            <v>-60</v>
          </cell>
          <cell r="I449" t="str">
            <v>2019-2020 ADOPTED BIENNIAL ORDINANCE</v>
          </cell>
          <cell r="J449" t="str">
            <v>ORDINANCE 18835</v>
          </cell>
        </row>
        <row r="450">
          <cell r="A450" t="str">
            <v>3641</v>
          </cell>
          <cell r="B450" t="str">
            <v>PUBLIC TRANSPORTATION CONSTRUCTION UNRESTRICTED</v>
          </cell>
          <cell r="C450" t="str">
            <v>1121955</v>
          </cell>
          <cell r="D450" t="str">
            <v>TDC P&amp;R LIGHTING REPLACE</v>
          </cell>
          <cell r="E450">
            <v>2796715</v>
          </cell>
          <cell r="F450">
            <v>0</v>
          </cell>
          <cell r="G450">
            <v>0</v>
          </cell>
          <cell r="H450">
            <v>2796715</v>
          </cell>
          <cell r="I450" t="str">
            <v>2019-2020 ADOPTED BIENNIAL ORDINANCE</v>
          </cell>
          <cell r="J450" t="str">
            <v>ORDINANCE 18835</v>
          </cell>
        </row>
        <row r="451">
          <cell r="A451" t="str">
            <v>3641</v>
          </cell>
          <cell r="B451" t="str">
            <v>PUBLIC TRANSPORTATION CONSTRUCTION UNRESTRICTED</v>
          </cell>
          <cell r="C451" t="str">
            <v>1122351</v>
          </cell>
          <cell r="D451" t="str">
            <v>TDC RT 50 SPOT IMPROVEMENTS</v>
          </cell>
          <cell r="E451">
            <v>51174</v>
          </cell>
          <cell r="F451">
            <v>0</v>
          </cell>
          <cell r="G451">
            <v>0</v>
          </cell>
          <cell r="H451">
            <v>51174</v>
          </cell>
          <cell r="I451" t="str">
            <v>2019-2020 ADOPTED BIENNIAL ORDINANCE</v>
          </cell>
          <cell r="J451" t="str">
            <v>ORDINANCE 18835</v>
          </cell>
        </row>
        <row r="452">
          <cell r="A452" t="str">
            <v>3641</v>
          </cell>
          <cell r="B452" t="str">
            <v>PUBLIC TRANSPORTATION CONSTRUCTION UNRESTRICTED</v>
          </cell>
          <cell r="C452" t="str">
            <v>1122396</v>
          </cell>
          <cell r="D452" t="str">
            <v>TDC DSTT ELEVATORS RENOV</v>
          </cell>
          <cell r="E452">
            <v>4308957</v>
          </cell>
          <cell r="F452">
            <v>0</v>
          </cell>
          <cell r="G452">
            <v>0</v>
          </cell>
          <cell r="H452">
            <v>4308957</v>
          </cell>
          <cell r="I452" t="str">
            <v>2019-2020 ADOPTED BIENNIAL ORDINANCE</v>
          </cell>
          <cell r="J452" t="str">
            <v>ORDINANCE 18835</v>
          </cell>
        </row>
        <row r="453">
          <cell r="A453" t="str">
            <v>3641</v>
          </cell>
          <cell r="B453" t="str">
            <v>PUBLIC TRANSPORTATION CONSTRUCTION UNRESTRICTED</v>
          </cell>
          <cell r="C453" t="str">
            <v>1123790</v>
          </cell>
          <cell r="D453" t="str">
            <v>TDC WSCC AT CONVENTION PL TOD</v>
          </cell>
          <cell r="E453">
            <v>6877562</v>
          </cell>
          <cell r="F453">
            <v>0</v>
          </cell>
          <cell r="G453">
            <v>0</v>
          </cell>
          <cell r="H453">
            <v>6877562</v>
          </cell>
          <cell r="I453" t="str">
            <v>2019-2020 ADOPTED BIENNIAL ORDINANCE</v>
          </cell>
          <cell r="J453" t="str">
            <v>ORDINANCE 18835</v>
          </cell>
        </row>
        <row r="454">
          <cell r="A454" t="str">
            <v>3641</v>
          </cell>
          <cell r="B454" t="str">
            <v>PUBLIC TRANSPORTATION CONSTRUCTION UNRESTRICTED</v>
          </cell>
          <cell r="C454" t="str">
            <v>1123981</v>
          </cell>
          <cell r="D454" t="str">
            <v>TDC NORTHGATE NON-MOTORIZED</v>
          </cell>
          <cell r="E454">
            <v>94206</v>
          </cell>
          <cell r="F454">
            <v>0</v>
          </cell>
          <cell r="G454">
            <v>0</v>
          </cell>
          <cell r="H454">
            <v>94206</v>
          </cell>
          <cell r="I454" t="str">
            <v>2019-2020 ADOPTED BIENNIAL ORDINANCE</v>
          </cell>
          <cell r="J454" t="str">
            <v>ORDINANCE 18835</v>
          </cell>
        </row>
        <row r="455">
          <cell r="A455" t="str">
            <v>3641</v>
          </cell>
          <cell r="B455" t="str">
            <v>PUBLIC TRANSPORTATION CONSTRUCTION UNRESTRICTED</v>
          </cell>
          <cell r="C455" t="str">
            <v>1124234</v>
          </cell>
          <cell r="D455" t="str">
            <v>TDC RADIO LIFE CYCLE REPLACE</v>
          </cell>
          <cell r="E455">
            <v>-147419</v>
          </cell>
          <cell r="F455">
            <v>0</v>
          </cell>
          <cell r="G455">
            <v>0</v>
          </cell>
          <cell r="H455">
            <v>-147419</v>
          </cell>
          <cell r="I455" t="str">
            <v>2019-2020 ADOPTED BIENNIAL ORDINANCE</v>
          </cell>
          <cell r="J455" t="str">
            <v>ORDINANCE 18835</v>
          </cell>
        </row>
        <row r="456">
          <cell r="A456" t="str">
            <v>3641</v>
          </cell>
          <cell r="B456" t="str">
            <v>PUBLIC TRANSPORTATION CONSTRUCTION UNRESTRICTED</v>
          </cell>
          <cell r="C456" t="str">
            <v>1124256</v>
          </cell>
          <cell r="D456" t="str">
            <v>TDC REGL TRANSIT CONNECTIVITY</v>
          </cell>
          <cell r="E456">
            <v>0</v>
          </cell>
          <cell r="F456">
            <v>1143487</v>
          </cell>
          <cell r="G456">
            <v>1214812</v>
          </cell>
          <cell r="H456">
            <v>2358299</v>
          </cell>
          <cell r="I456" t="str">
            <v>2019-2020 ADOPTED BIENNIAL ORDINANCE</v>
          </cell>
          <cell r="J456" t="str">
            <v>ORDINANCE 18835</v>
          </cell>
        </row>
        <row r="457">
          <cell r="A457" t="str">
            <v>3641</v>
          </cell>
          <cell r="B457" t="str">
            <v>PUBLIC TRANSPORTATION CONSTRUCTION UNRESTRICTED</v>
          </cell>
          <cell r="C457" t="str">
            <v>1124294</v>
          </cell>
          <cell r="D457" t="str">
            <v>TDC FAIRVIEW BRIDGE TOH SUPP</v>
          </cell>
          <cell r="E457">
            <v>843723</v>
          </cell>
          <cell r="F457">
            <v>0</v>
          </cell>
          <cell r="G457">
            <v>0</v>
          </cell>
          <cell r="H457">
            <v>843723</v>
          </cell>
          <cell r="I457" t="str">
            <v>2019-2020 ADOPTED BIENNIAL ORDINANCE</v>
          </cell>
          <cell r="J457" t="str">
            <v>ORDINANCE 18835</v>
          </cell>
        </row>
        <row r="458">
          <cell r="A458" t="str">
            <v>3641</v>
          </cell>
          <cell r="B458" t="str">
            <v>PUBLIC TRANSPORTATION CONSTRUCTION UNRESTRICTED</v>
          </cell>
          <cell r="C458" t="str">
            <v>1124413</v>
          </cell>
          <cell r="D458" t="str">
            <v>TDC REAL TIME IMPROVEMENTS</v>
          </cell>
          <cell r="E458">
            <v>910110</v>
          </cell>
          <cell r="F458">
            <v>0</v>
          </cell>
          <cell r="G458">
            <v>0</v>
          </cell>
          <cell r="H458">
            <v>910110</v>
          </cell>
          <cell r="I458" t="str">
            <v>2019-2020 ADOPTED BIENNIAL ORDINANCE</v>
          </cell>
          <cell r="J458" t="str">
            <v>ORDINANCE 18835</v>
          </cell>
        </row>
        <row r="459">
          <cell r="A459" t="str">
            <v>3641</v>
          </cell>
          <cell r="B459" t="str">
            <v>PUBLIC TRANSPORTATION CONSTRUCTION UNRESTRICTED</v>
          </cell>
          <cell r="C459" t="str">
            <v>1124415</v>
          </cell>
          <cell r="D459" t="str">
            <v>TDC HASTUS PLANNING MODULE</v>
          </cell>
          <cell r="E459">
            <v>801777</v>
          </cell>
          <cell r="F459">
            <v>0</v>
          </cell>
          <cell r="G459">
            <v>0</v>
          </cell>
          <cell r="H459">
            <v>801777</v>
          </cell>
          <cell r="I459" t="str">
            <v>2019-2020 ADOPTED BIENNIAL ORDINANCE</v>
          </cell>
          <cell r="J459" t="str">
            <v>ORDINANCE 18835</v>
          </cell>
        </row>
        <row r="460">
          <cell r="A460" t="str">
            <v>3641</v>
          </cell>
          <cell r="B460" t="str">
            <v>PUBLIC TRANSPORTATION CONSTRUCTION UNRESTRICTED</v>
          </cell>
          <cell r="C460" t="str">
            <v>1124429</v>
          </cell>
          <cell r="D460" t="str">
            <v>TDC REPL 4.9 NETWK &amp; ROUTERS</v>
          </cell>
          <cell r="E460">
            <v>2500000</v>
          </cell>
          <cell r="F460">
            <v>0</v>
          </cell>
          <cell r="G460">
            <v>0</v>
          </cell>
          <cell r="H460">
            <v>2500000</v>
          </cell>
          <cell r="I460" t="str">
            <v>2019-2020 ADOPTED BIENNIAL ORDINANCE</v>
          </cell>
          <cell r="J460" t="str">
            <v>ORDINANCE 18835</v>
          </cell>
        </row>
        <row r="461">
          <cell r="A461" t="str">
            <v>3641</v>
          </cell>
          <cell r="B461" t="str">
            <v>PUBLIC TRANSPORTATION CONSTRUCTION UNRESTRICTED</v>
          </cell>
          <cell r="C461" t="str">
            <v>1124456</v>
          </cell>
          <cell r="D461" t="str">
            <v>TDC ORCA REPLACEMENT</v>
          </cell>
          <cell r="E461">
            <v>5610954</v>
          </cell>
          <cell r="F461">
            <v>0</v>
          </cell>
          <cell r="G461">
            <v>0</v>
          </cell>
          <cell r="H461">
            <v>5610954</v>
          </cell>
          <cell r="I461" t="str">
            <v>2019-2020 ADOPTED BIENNIAL ORDINANCE</v>
          </cell>
          <cell r="J461" t="str">
            <v>ORDINANCE 18835</v>
          </cell>
        </row>
        <row r="462">
          <cell r="A462" t="str">
            <v>3641</v>
          </cell>
          <cell r="B462" t="str">
            <v>PUBLIC TRANSPORTATION CONSTRUCTION UNRESTRICTED</v>
          </cell>
          <cell r="C462" t="str">
            <v>1124523</v>
          </cell>
          <cell r="D462" t="str">
            <v>TDC CIP GRANT CONTINGENCY</v>
          </cell>
          <cell r="E462">
            <v>-2440400</v>
          </cell>
          <cell r="F462">
            <v>0</v>
          </cell>
          <cell r="G462">
            <v>0</v>
          </cell>
          <cell r="H462">
            <v>-2440400</v>
          </cell>
          <cell r="I462" t="str">
            <v>2019-2020 ADOPTED BIENNIAL ORDINANCE</v>
          </cell>
          <cell r="J462" t="str">
            <v>ORDINANCE 18835</v>
          </cell>
        </row>
        <row r="463">
          <cell r="A463" t="str">
            <v>3641</v>
          </cell>
          <cell r="B463" t="str">
            <v>PUBLIC TRANSPORTATION CONSTRUCTION UNRESTRICTED</v>
          </cell>
          <cell r="C463" t="str">
            <v>1124887</v>
          </cell>
          <cell r="D463" t="str">
            <v>TDC Strategic Tech Roadmap</v>
          </cell>
          <cell r="E463">
            <v>-307345</v>
          </cell>
          <cell r="F463">
            <v>0</v>
          </cell>
          <cell r="G463">
            <v>0</v>
          </cell>
          <cell r="H463">
            <v>-307345</v>
          </cell>
          <cell r="I463" t="str">
            <v>2019-2020 ADOPTED BIENNIAL ORDINANCE</v>
          </cell>
          <cell r="J463" t="str">
            <v>ORDINANCE 18835</v>
          </cell>
        </row>
        <row r="464">
          <cell r="A464" t="str">
            <v>3641</v>
          </cell>
          <cell r="B464" t="str">
            <v>PUBLIC TRANSPORTATION CONSTRUCTION UNRESTRICTED</v>
          </cell>
          <cell r="C464" t="str">
            <v>1125742</v>
          </cell>
          <cell r="D464" t="str">
            <v>TDC 500KV SUB BREAKERS</v>
          </cell>
          <cell r="E464">
            <v>7425001</v>
          </cell>
          <cell r="F464">
            <v>0</v>
          </cell>
          <cell r="G464">
            <v>0</v>
          </cell>
          <cell r="H464">
            <v>7425001</v>
          </cell>
          <cell r="I464" t="str">
            <v>2019-2020 ADOPTED BIENNIAL ORDINANCE</v>
          </cell>
          <cell r="J464" t="str">
            <v>ORDINANCE 18835</v>
          </cell>
        </row>
        <row r="465">
          <cell r="A465" t="str">
            <v>3641</v>
          </cell>
          <cell r="B465" t="str">
            <v>PUBLIC TRANSPORTATION CONSTRUCTION UNRESTRICTED</v>
          </cell>
          <cell r="C465" t="str">
            <v>1125765</v>
          </cell>
          <cell r="D465" t="str">
            <v>TDC BROAD ST SUB X-FORMER</v>
          </cell>
          <cell r="E465">
            <v>3406535</v>
          </cell>
          <cell r="F465">
            <v>0</v>
          </cell>
          <cell r="G465">
            <v>0</v>
          </cell>
          <cell r="H465">
            <v>3406535</v>
          </cell>
          <cell r="I465" t="str">
            <v>2019-2020 ADOPTED BIENNIAL ORDINANCE</v>
          </cell>
          <cell r="J465" t="str">
            <v>ORDINANCE 18835</v>
          </cell>
        </row>
        <row r="466">
          <cell r="A466" t="str">
            <v>3641</v>
          </cell>
          <cell r="B466" t="str">
            <v>PUBLIC TRANSPORTATION CONSTRUCTION UNRESTRICTED</v>
          </cell>
          <cell r="C466" t="str">
            <v>1126349</v>
          </cell>
          <cell r="D466" t="str">
            <v>TDC ALTERNATIVE SERVICES</v>
          </cell>
          <cell r="E466">
            <v>6114823</v>
          </cell>
          <cell r="F466">
            <v>8518676</v>
          </cell>
          <cell r="G466">
            <v>9050026</v>
          </cell>
          <cell r="H466">
            <v>23683525</v>
          </cell>
          <cell r="I466" t="str">
            <v>2019-2020 ADOPTED BIENNIAL ORDINANCE</v>
          </cell>
          <cell r="J466" t="str">
            <v>ORDINANCE 18835</v>
          </cell>
        </row>
        <row r="467">
          <cell r="A467" t="str">
            <v>3641</v>
          </cell>
          <cell r="B467" t="str">
            <v>PUBLIC TRANSPORTATION CONSTRUCTION UNRESTRICTED</v>
          </cell>
          <cell r="C467" t="str">
            <v>1127241</v>
          </cell>
          <cell r="D467" t="str">
            <v>TDC SB BUS WASH VAC REPL</v>
          </cell>
          <cell r="E467">
            <v>669715</v>
          </cell>
          <cell r="F467">
            <v>76977</v>
          </cell>
          <cell r="G467">
            <v>6530643</v>
          </cell>
          <cell r="H467">
            <v>7277335</v>
          </cell>
          <cell r="I467" t="str">
            <v>2019-2020 ADOPTED BIENNIAL ORDINANCE</v>
          </cell>
          <cell r="J467" t="str">
            <v>ORDINANCE 18835</v>
          </cell>
        </row>
        <row r="468">
          <cell r="A468" t="str">
            <v>3641</v>
          </cell>
          <cell r="B468" t="str">
            <v>PUBLIC TRANSPORTATION CONSTRUCTION UNRESTRICTED</v>
          </cell>
          <cell r="C468" t="str">
            <v>1127254</v>
          </cell>
          <cell r="D468" t="str">
            <v>TDC UNIV BRIDGE POLE REPL</v>
          </cell>
          <cell r="E468">
            <v>1984481</v>
          </cell>
          <cell r="F468">
            <v>0</v>
          </cell>
          <cell r="G468">
            <v>0</v>
          </cell>
          <cell r="H468">
            <v>1984481</v>
          </cell>
          <cell r="I468" t="str">
            <v>2019-2020 ADOPTED BIENNIAL ORDINANCE</v>
          </cell>
          <cell r="J468" t="str">
            <v>ORDINANCE 18835</v>
          </cell>
        </row>
        <row r="469">
          <cell r="A469" t="str">
            <v>3641</v>
          </cell>
          <cell r="B469" t="str">
            <v>PUBLIC TRANSPORTATION CONSTRUCTION UNRESTRICTED</v>
          </cell>
          <cell r="C469" t="str">
            <v>1127330</v>
          </cell>
          <cell r="D469" t="str">
            <v>TDC COMFORT STATIONS</v>
          </cell>
          <cell r="E469">
            <v>-2788747</v>
          </cell>
          <cell r="F469">
            <v>0</v>
          </cell>
          <cell r="G469">
            <v>0</v>
          </cell>
          <cell r="H469">
            <v>-2788747</v>
          </cell>
          <cell r="I469" t="str">
            <v>2019-2020 ADOPTED BIENNIAL ORDINANCE</v>
          </cell>
          <cell r="J469" t="str">
            <v>ORDINANCE 18835</v>
          </cell>
        </row>
        <row r="470">
          <cell r="A470" t="str">
            <v>3641</v>
          </cell>
          <cell r="B470" t="str">
            <v>PUBLIC TRANSPORTATION CONSTRUCTION UNRESTRICTED</v>
          </cell>
          <cell r="C470" t="str">
            <v>1127864</v>
          </cell>
          <cell r="D470" t="str">
            <v>TDC COMFORT ST WESTWOOD</v>
          </cell>
          <cell r="E470">
            <v>238465</v>
          </cell>
          <cell r="F470">
            <v>1526695</v>
          </cell>
          <cell r="G470">
            <v>0</v>
          </cell>
          <cell r="H470">
            <v>1765160</v>
          </cell>
          <cell r="I470" t="str">
            <v>2019-2020 ADOPTED BIENNIAL ORDINANCE</v>
          </cell>
          <cell r="J470" t="str">
            <v>ORDINANCE 18835</v>
          </cell>
        </row>
        <row r="471">
          <cell r="A471" t="str">
            <v>3641</v>
          </cell>
          <cell r="B471" t="str">
            <v>PUBLIC TRANSPORTATION CONSTRUCTION UNRESTRICTED</v>
          </cell>
          <cell r="C471" t="str">
            <v>1127867</v>
          </cell>
          <cell r="D471" t="str">
            <v>TDC COMFORT ST SODO</v>
          </cell>
          <cell r="E471">
            <v>1227546</v>
          </cell>
          <cell r="F471">
            <v>0</v>
          </cell>
          <cell r="G471">
            <v>0</v>
          </cell>
          <cell r="H471">
            <v>1227546</v>
          </cell>
          <cell r="I471" t="str">
            <v>2019-2020 ADOPTED BIENNIAL ORDINANCE</v>
          </cell>
          <cell r="J471" t="str">
            <v>ORDINANCE 18835</v>
          </cell>
        </row>
        <row r="472">
          <cell r="A472" t="str">
            <v>3641</v>
          </cell>
          <cell r="B472" t="str">
            <v>PUBLIC TRANSPORTATION CONSTRUCTION UNRESTRICTED</v>
          </cell>
          <cell r="C472" t="str">
            <v>1127875</v>
          </cell>
          <cell r="D472" t="str">
            <v>TDC COMFORT ST TIBS</v>
          </cell>
          <cell r="E472">
            <v>1086139</v>
          </cell>
          <cell r="F472">
            <v>0</v>
          </cell>
          <cell r="G472">
            <v>0</v>
          </cell>
          <cell r="H472">
            <v>1086139</v>
          </cell>
          <cell r="I472" t="str">
            <v>2019-2020 ADOPTED BIENNIAL ORDINANCE</v>
          </cell>
          <cell r="J472" t="str">
            <v>ORDINANCE 18835</v>
          </cell>
        </row>
        <row r="473">
          <cell r="A473" t="str">
            <v>3641</v>
          </cell>
          <cell r="B473" t="str">
            <v>PUBLIC TRANSPORTATION CONSTRUCTION UNRESTRICTED</v>
          </cell>
          <cell r="C473" t="str">
            <v>1127880</v>
          </cell>
          <cell r="D473" t="str">
            <v>TDC COMFORT ST VASHON</v>
          </cell>
          <cell r="E473">
            <v>1065122</v>
          </cell>
          <cell r="F473">
            <v>0</v>
          </cell>
          <cell r="G473">
            <v>0</v>
          </cell>
          <cell r="H473">
            <v>1065122</v>
          </cell>
          <cell r="I473" t="str">
            <v>2019-2020 ADOPTED BIENNIAL ORDINANCE</v>
          </cell>
          <cell r="J473" t="str">
            <v>ORDINANCE 18835</v>
          </cell>
        </row>
        <row r="474">
          <cell r="A474" t="str">
            <v>3641</v>
          </cell>
          <cell r="B474" t="str">
            <v>PUBLIC TRANSPORTATION CONSTRUCTION UNRESTRICTED</v>
          </cell>
          <cell r="C474" t="str">
            <v>1128656</v>
          </cell>
          <cell r="D474" t="str">
            <v>TDC CPS LOW VOLT COMM RELOC</v>
          </cell>
          <cell r="E474">
            <v>8182888</v>
          </cell>
          <cell r="F474">
            <v>0</v>
          </cell>
          <cell r="G474">
            <v>0</v>
          </cell>
          <cell r="H474">
            <v>8182888</v>
          </cell>
          <cell r="I474" t="str">
            <v>2019-2020 ADOPTED BIENNIAL ORDINANCE</v>
          </cell>
          <cell r="J474" t="str">
            <v>ORDINANCE 18835</v>
          </cell>
        </row>
        <row r="475">
          <cell r="A475" t="str">
            <v>3641</v>
          </cell>
          <cell r="B475" t="str">
            <v>PUBLIC TRANSPORTATION CONSTRUCTION UNRESTRICTED</v>
          </cell>
          <cell r="C475" t="str">
            <v>1129299</v>
          </cell>
          <cell r="D475" t="str">
            <v>TDC EL BUS CHRG INFRASTR</v>
          </cell>
          <cell r="E475">
            <v>-13200000</v>
          </cell>
          <cell r="F475">
            <v>0</v>
          </cell>
          <cell r="G475">
            <v>0</v>
          </cell>
          <cell r="H475">
            <v>-13200000</v>
          </cell>
          <cell r="I475" t="str">
            <v>2019-2020 ADOPTED BIENNIAL ORDINANCE</v>
          </cell>
          <cell r="J475" t="str">
            <v>ORDINANCE 18835</v>
          </cell>
        </row>
        <row r="476">
          <cell r="A476" t="str">
            <v>3641</v>
          </cell>
          <cell r="B476" t="str">
            <v>PUBLIC TRANSPORTATION CONSTRUCTION UNRESTRICTED</v>
          </cell>
          <cell r="C476" t="str">
            <v>1129343</v>
          </cell>
          <cell r="D476" t="str">
            <v>TDC DT SEATTLE LAYOVER FAC</v>
          </cell>
          <cell r="E476">
            <v>-18000000</v>
          </cell>
          <cell r="F476">
            <v>0</v>
          </cell>
          <cell r="G476">
            <v>0</v>
          </cell>
          <cell r="H476">
            <v>-18000000</v>
          </cell>
          <cell r="I476" t="str">
            <v>2019-2020 ADOPTED BIENNIAL ORDINANCE</v>
          </cell>
          <cell r="J476" t="str">
            <v>ORDINANCE 18835</v>
          </cell>
        </row>
        <row r="477">
          <cell r="A477" t="str">
            <v>3641</v>
          </cell>
          <cell r="B477" t="str">
            <v>PUBLIC TRANSPORTATION CONSTRUCTION UNRESTRICTED</v>
          </cell>
          <cell r="C477" t="str">
            <v>1129510</v>
          </cell>
          <cell r="D477" t="str">
            <v>TDC NE SEATTLE TRANSF ENV IMP</v>
          </cell>
          <cell r="E477">
            <v>337581</v>
          </cell>
          <cell r="F477">
            <v>0</v>
          </cell>
          <cell r="G477">
            <v>0</v>
          </cell>
          <cell r="H477">
            <v>337581</v>
          </cell>
          <cell r="I477" t="str">
            <v>2019-2020 ADOPTED BIENNIAL ORDINANCE</v>
          </cell>
          <cell r="J477" t="str">
            <v>ORDINANCE 18835</v>
          </cell>
        </row>
        <row r="478">
          <cell r="A478" t="str">
            <v>3641</v>
          </cell>
          <cell r="B478" t="str">
            <v>PUBLIC TRANSPORTATION CONSTRUCTION UNRESTRICTED</v>
          </cell>
          <cell r="C478" t="str">
            <v>1129621</v>
          </cell>
          <cell r="D478" t="str">
            <v>TDC BICYCLE PARKING EXP</v>
          </cell>
          <cell r="E478">
            <v>297108</v>
          </cell>
          <cell r="F478">
            <v>543436</v>
          </cell>
          <cell r="G478">
            <v>536798</v>
          </cell>
          <cell r="H478">
            <v>1377342</v>
          </cell>
          <cell r="I478" t="str">
            <v>2019-2020 ADOPTED BIENNIAL ORDINANCE</v>
          </cell>
          <cell r="J478" t="str">
            <v>ORDINANCE 18835</v>
          </cell>
        </row>
        <row r="479">
          <cell r="A479" t="str">
            <v>3641</v>
          </cell>
          <cell r="B479" t="str">
            <v>PUBLIC TRANSPORTATION CONSTRUCTION UNRESTRICTED</v>
          </cell>
          <cell r="C479" t="str">
            <v>1129626</v>
          </cell>
          <cell r="D479" t="str">
            <v>TDC INFRASTR ASSET MGMT</v>
          </cell>
          <cell r="E479">
            <v>-6149584</v>
          </cell>
          <cell r="F479">
            <v>0</v>
          </cell>
          <cell r="G479">
            <v>0</v>
          </cell>
          <cell r="H479">
            <v>-6149584</v>
          </cell>
          <cell r="I479" t="str">
            <v>2019-2020 ADOPTED BIENNIAL ORDINANCE</v>
          </cell>
          <cell r="J479" t="str">
            <v>ORDINANCE 18835</v>
          </cell>
        </row>
        <row r="480">
          <cell r="A480" t="str">
            <v>3641</v>
          </cell>
          <cell r="B480" t="str">
            <v>PUBLIC TRANSPORTATION CONSTRUCTION UNRESTRICTED</v>
          </cell>
          <cell r="C480" t="str">
            <v>1129627</v>
          </cell>
          <cell r="D480" t="str">
            <v>TDC SITE ASSET MGMT</v>
          </cell>
          <cell r="E480">
            <v>-4292691</v>
          </cell>
          <cell r="F480">
            <v>0</v>
          </cell>
          <cell r="G480">
            <v>0</v>
          </cell>
          <cell r="H480">
            <v>-4292691</v>
          </cell>
          <cell r="I480" t="str">
            <v>2019-2020 ADOPTED BIENNIAL ORDINANCE</v>
          </cell>
          <cell r="J480" t="str">
            <v>ORDINANCE 18835</v>
          </cell>
        </row>
        <row r="481">
          <cell r="A481" t="str">
            <v>3641</v>
          </cell>
          <cell r="B481" t="str">
            <v>PUBLIC TRANSPORTATION CONSTRUCTION UNRESTRICTED</v>
          </cell>
          <cell r="C481" t="str">
            <v>1129628</v>
          </cell>
          <cell r="D481" t="str">
            <v>TDC BUILDING ASSET MGMT</v>
          </cell>
          <cell r="E481">
            <v>-7000000</v>
          </cell>
          <cell r="F481">
            <v>0</v>
          </cell>
          <cell r="G481">
            <v>0</v>
          </cell>
          <cell r="H481">
            <v>-7000000</v>
          </cell>
          <cell r="I481" t="str">
            <v>2019-2020 ADOPTED BIENNIAL ORDINANCE</v>
          </cell>
          <cell r="J481" t="str">
            <v>ORDINANCE 18835</v>
          </cell>
        </row>
        <row r="482">
          <cell r="A482" t="str">
            <v>3641</v>
          </cell>
          <cell r="B482" t="str">
            <v>PUBLIC TRANSPORTATION CONSTRUCTION UNRESTRICTED</v>
          </cell>
          <cell r="C482" t="str">
            <v>1129630</v>
          </cell>
          <cell r="D482" t="str">
            <v>TDC SGR PROGRAM MGMT</v>
          </cell>
          <cell r="E482">
            <v>-9205983</v>
          </cell>
          <cell r="F482">
            <v>1520068</v>
          </cell>
          <cell r="G482">
            <v>1501500</v>
          </cell>
          <cell r="H482">
            <v>-6184415</v>
          </cell>
          <cell r="I482" t="str">
            <v>2019-2020 ADOPTED BIENNIAL ORDINANCE</v>
          </cell>
          <cell r="J482" t="str">
            <v>ORDINANCE 18835</v>
          </cell>
        </row>
        <row r="483">
          <cell r="A483" t="str">
            <v>3641</v>
          </cell>
          <cell r="B483" t="str">
            <v>PUBLIC TRANSPORTATION CONSTRUCTION UNRESTRICTED</v>
          </cell>
          <cell r="C483" t="str">
            <v>1129631</v>
          </cell>
          <cell r="D483" t="str">
            <v>TDC SOUTH KING BASE</v>
          </cell>
          <cell r="E483">
            <v>0</v>
          </cell>
          <cell r="F483">
            <v>2421832</v>
          </cell>
          <cell r="G483">
            <v>7379170</v>
          </cell>
          <cell r="H483">
            <v>9801002</v>
          </cell>
          <cell r="I483" t="str">
            <v>2019-2020 ADOPTED BIENNIAL ORDINANCE</v>
          </cell>
          <cell r="J483" t="str">
            <v>ORDINANCE 18835</v>
          </cell>
        </row>
        <row r="484">
          <cell r="A484" t="str">
            <v>3641</v>
          </cell>
          <cell r="B484" t="str">
            <v>PUBLIC TRANSPORTATION CONSTRUCTION UNRESTRICTED</v>
          </cell>
          <cell r="C484" t="str">
            <v>1129632</v>
          </cell>
          <cell r="D484" t="str">
            <v>TDC MOVE SEATTLE RR EXP</v>
          </cell>
          <cell r="E484">
            <v>-3968885</v>
          </cell>
          <cell r="F484">
            <v>0</v>
          </cell>
          <cell r="G484">
            <v>0</v>
          </cell>
          <cell r="H484">
            <v>-3968885</v>
          </cell>
          <cell r="I484" t="str">
            <v>2019-2020 ADOPTED BIENNIAL ORDINANCE</v>
          </cell>
          <cell r="J484" t="str">
            <v>ORDINANCE 18835</v>
          </cell>
        </row>
        <row r="485">
          <cell r="A485" t="str">
            <v>3641</v>
          </cell>
          <cell r="B485" t="str">
            <v>PUBLIC TRANSPORTATION CONSTRUCTION UNRESTRICTED</v>
          </cell>
          <cell r="C485" t="str">
            <v>1129633</v>
          </cell>
          <cell r="D485" t="str">
            <v>TDC CCMP 2019 PROGRAM</v>
          </cell>
          <cell r="E485">
            <v>-11680896</v>
          </cell>
          <cell r="F485">
            <v>0</v>
          </cell>
          <cell r="G485">
            <v>0</v>
          </cell>
          <cell r="H485">
            <v>-11680896</v>
          </cell>
          <cell r="I485" t="str">
            <v>2019-2020 ADOPTED BIENNIAL ORDINANCE</v>
          </cell>
          <cell r="J485" t="str">
            <v>ORDINANCE 18835</v>
          </cell>
        </row>
        <row r="486">
          <cell r="A486" t="str">
            <v>3641</v>
          </cell>
          <cell r="B486" t="str">
            <v>PUBLIC TRANSPORTATION CONSTRUCTION UNRESTRICTED</v>
          </cell>
          <cell r="C486" t="str">
            <v>1129634</v>
          </cell>
          <cell r="D486" t="str">
            <v>TDC AB VM TM NRV HVAC REPL</v>
          </cell>
          <cell r="E486">
            <v>8789919</v>
          </cell>
          <cell r="F486">
            <v>0</v>
          </cell>
          <cell r="G486">
            <v>0</v>
          </cell>
          <cell r="H486">
            <v>8789919</v>
          </cell>
          <cell r="I486" t="str">
            <v>2019-2020 ADOPTED BIENNIAL ORDINANCE</v>
          </cell>
          <cell r="J486" t="str">
            <v>ORDINANCE 18835</v>
          </cell>
        </row>
        <row r="487">
          <cell r="A487" t="str">
            <v>3641</v>
          </cell>
          <cell r="B487" t="str">
            <v>PUBLIC TRANSPORTATION CONSTRUCTION UNRESTRICTED</v>
          </cell>
          <cell r="C487" t="str">
            <v>1129636</v>
          </cell>
          <cell r="D487" t="str">
            <v>TDC ST LINK STATION INTEGR</v>
          </cell>
          <cell r="E487">
            <v>2701242</v>
          </cell>
          <cell r="F487">
            <v>5047715</v>
          </cell>
          <cell r="G487">
            <v>4986055</v>
          </cell>
          <cell r="H487">
            <v>12735012</v>
          </cell>
          <cell r="I487" t="str">
            <v>2019-2020 ADOPTED BIENNIAL ORDINANCE</v>
          </cell>
          <cell r="J487" t="str">
            <v>ORDINANCE 18835</v>
          </cell>
        </row>
        <row r="488">
          <cell r="A488" t="str">
            <v>3641</v>
          </cell>
          <cell r="B488" t="str">
            <v>PUBLIC TRANSPORTATION CONSTRUCTION UNRESTRICTED</v>
          </cell>
          <cell r="C488" t="str">
            <v>1129642</v>
          </cell>
          <cell r="D488" t="str">
            <v>TDC SOUTH BASE EXPANSION</v>
          </cell>
          <cell r="E488">
            <v>-15794000</v>
          </cell>
          <cell r="F488">
            <v>0</v>
          </cell>
          <cell r="G488">
            <v>0</v>
          </cell>
          <cell r="H488">
            <v>-15794000</v>
          </cell>
          <cell r="I488" t="str">
            <v>2019-2020 ADOPTED BIENNIAL ORDINANCE</v>
          </cell>
          <cell r="J488" t="str">
            <v>ORDINANCE 18835</v>
          </cell>
        </row>
        <row r="489">
          <cell r="A489" t="str">
            <v>3641</v>
          </cell>
          <cell r="B489" t="str">
            <v>PUBLIC TRANSPORTATION CONSTRUCTION UNRESTRICTED</v>
          </cell>
          <cell r="C489" t="str">
            <v>1129643</v>
          </cell>
          <cell r="D489" t="str">
            <v>TDC YESLER WAY ELECTRIFIC</v>
          </cell>
          <cell r="E489">
            <v>-1700000</v>
          </cell>
          <cell r="F489">
            <v>0</v>
          </cell>
          <cell r="G489">
            <v>0</v>
          </cell>
          <cell r="H489">
            <v>-1700000</v>
          </cell>
          <cell r="I489" t="str">
            <v>2019-2020 ADOPTED BIENNIAL ORDINANCE</v>
          </cell>
          <cell r="J489" t="str">
            <v>ORDINANCE 18835</v>
          </cell>
        </row>
        <row r="490">
          <cell r="A490" t="str">
            <v>3641</v>
          </cell>
          <cell r="B490" t="str">
            <v>PUBLIC TRANSPORTATION CONSTRUCTION UNRESTRICTED</v>
          </cell>
          <cell r="C490" t="str">
            <v>1129644</v>
          </cell>
          <cell r="D490" t="str">
            <v>TDC CNTRL/ATL BASE EXP</v>
          </cell>
          <cell r="E490">
            <v>-25581279</v>
          </cell>
          <cell r="F490">
            <v>24168995</v>
          </cell>
          <cell r="G490">
            <v>71953084</v>
          </cell>
          <cell r="H490">
            <v>70540800</v>
          </cell>
          <cell r="I490" t="str">
            <v>2019-2020 ADOPTED BIENNIAL ORDINANCE</v>
          </cell>
          <cell r="J490" t="str">
            <v>ORDINANCE 18835</v>
          </cell>
        </row>
        <row r="491">
          <cell r="A491" t="str">
            <v>3641</v>
          </cell>
          <cell r="B491" t="str">
            <v>PUBLIC TRANSPORTATION CONSTRUCTION UNRESTRICTED</v>
          </cell>
          <cell r="C491" t="str">
            <v>1129747</v>
          </cell>
          <cell r="D491" t="str">
            <v>TDC MC RR EXPANSION</v>
          </cell>
          <cell r="E491">
            <v>-7000000</v>
          </cell>
          <cell r="F491">
            <v>948144</v>
          </cell>
          <cell r="G491">
            <v>948144</v>
          </cell>
          <cell r="H491">
            <v>-5103712</v>
          </cell>
          <cell r="I491" t="str">
            <v>2019-2020 ADOPTED BIENNIAL ORDINANCE</v>
          </cell>
          <cell r="J491" t="str">
            <v>ORDINANCE 18835</v>
          </cell>
        </row>
        <row r="492">
          <cell r="A492" t="str">
            <v>3641</v>
          </cell>
          <cell r="B492" t="str">
            <v>PUBLIC TRANSPORTATION CONSTRUCTION UNRESTRICTED</v>
          </cell>
          <cell r="C492" t="str">
            <v>1129801</v>
          </cell>
          <cell r="D492" t="str">
            <v>TDC TR BUSINESS INTEL DATA</v>
          </cell>
          <cell r="E492">
            <v>4194268</v>
          </cell>
          <cell r="F492">
            <v>0</v>
          </cell>
          <cell r="G492">
            <v>0</v>
          </cell>
          <cell r="H492">
            <v>4194268</v>
          </cell>
          <cell r="I492" t="str">
            <v>2019-2020 ADOPTED BIENNIAL ORDINANCE</v>
          </cell>
          <cell r="J492" t="str">
            <v>ORDINANCE 18835</v>
          </cell>
        </row>
        <row r="493">
          <cell r="A493" t="str">
            <v>3641</v>
          </cell>
          <cell r="B493" t="str">
            <v>PUBLIC TRANSPORTATION CONSTRUCTION UNRESTRICTED</v>
          </cell>
          <cell r="C493" t="str">
            <v>1131130</v>
          </cell>
          <cell r="D493" t="str">
            <v>TDC DSTT 9TH AVE RAMP FROM CPS</v>
          </cell>
          <cell r="E493">
            <v>4000000</v>
          </cell>
          <cell r="F493">
            <v>0</v>
          </cell>
          <cell r="G493">
            <v>0</v>
          </cell>
          <cell r="H493">
            <v>4000000</v>
          </cell>
          <cell r="I493" t="str">
            <v>2019-2020 ADOPTED BIENNIAL ORDINANCE</v>
          </cell>
          <cell r="J493" t="str">
            <v>ORDINANCE 18835</v>
          </cell>
        </row>
        <row r="494">
          <cell r="A494" t="str">
            <v>3641</v>
          </cell>
          <cell r="B494" t="str">
            <v>PUBLIC TRANSPORTATION CONSTRUCTION UNRESTRICTED</v>
          </cell>
          <cell r="C494" t="str">
            <v>1131378</v>
          </cell>
          <cell r="D494" t="str">
            <v>TDC COMFORT STATION 2 SODO</v>
          </cell>
          <cell r="E494">
            <v>152180</v>
          </cell>
          <cell r="F494">
            <v>2714601</v>
          </cell>
          <cell r="G494">
            <v>0</v>
          </cell>
          <cell r="H494">
            <v>2866781</v>
          </cell>
          <cell r="I494" t="str">
            <v>2019-2020 ADOPTED BIENNIAL ORDINANCE</v>
          </cell>
          <cell r="J494" t="str">
            <v>ORDINANCE 18835</v>
          </cell>
        </row>
        <row r="495">
          <cell r="A495" t="str">
            <v>3641</v>
          </cell>
          <cell r="B495" t="str">
            <v>PUBLIC TRANSPORTATION CONSTRUCTION UNRESTRICTED</v>
          </cell>
          <cell r="C495" t="str">
            <v>1131481</v>
          </cell>
          <cell r="D495" t="str">
            <v>TDC BB CB LIFT REPL</v>
          </cell>
          <cell r="E495">
            <v>11233554</v>
          </cell>
          <cell r="F495">
            <v>0</v>
          </cell>
          <cell r="G495">
            <v>0</v>
          </cell>
          <cell r="H495">
            <v>11233554</v>
          </cell>
          <cell r="I495" t="str">
            <v>2019-2020 ADOPTED BIENNIAL ORDINANCE</v>
          </cell>
          <cell r="J495" t="str">
            <v>ORDINANCE 18835</v>
          </cell>
        </row>
        <row r="496">
          <cell r="A496" t="str">
            <v>3641</v>
          </cell>
          <cell r="B496" t="str">
            <v>PUBLIC TRANSPORTATION CONSTRUCTION UNRESTRICTED</v>
          </cell>
          <cell r="C496" t="str">
            <v>1131793</v>
          </cell>
          <cell r="D496" t="str">
            <v>TDC NB I-5 RETAIN WALL</v>
          </cell>
          <cell r="E496">
            <v>1918412</v>
          </cell>
          <cell r="F496">
            <v>0</v>
          </cell>
          <cell r="G496">
            <v>0</v>
          </cell>
          <cell r="H496">
            <v>1918412</v>
          </cell>
          <cell r="I496" t="str">
            <v>2019-2020 ADOPTED BIENNIAL ORDINANCE</v>
          </cell>
          <cell r="J496" t="str">
            <v>ORDINANCE 18835</v>
          </cell>
        </row>
        <row r="497">
          <cell r="A497" t="str">
            <v>3641</v>
          </cell>
          <cell r="B497" t="str">
            <v>PUBLIC TRANSPORTATION CONSTRUCTION UNRESTRICTED</v>
          </cell>
          <cell r="C497" t="str">
            <v>1132324</v>
          </cell>
          <cell r="D497" t="str">
            <v>TDC MADISON RR</v>
          </cell>
          <cell r="E497">
            <v>10538686</v>
          </cell>
          <cell r="F497">
            <v>0</v>
          </cell>
          <cell r="G497">
            <v>0</v>
          </cell>
          <cell r="H497">
            <v>10538686</v>
          </cell>
          <cell r="I497" t="str">
            <v>2019-2020 ADOPTED BIENNIAL ORDINANCE</v>
          </cell>
          <cell r="J497" t="str">
            <v>ORDINANCE 18835</v>
          </cell>
        </row>
        <row r="498">
          <cell r="A498" t="str">
            <v>3641</v>
          </cell>
          <cell r="B498" t="str">
            <v>PUBLIC TRANSPORTATION CONSTRUCTION UNRESTRICTED</v>
          </cell>
          <cell r="C498" t="str">
            <v>1132325</v>
          </cell>
          <cell r="D498" t="str">
            <v>TDC DELRIDGE BURIEN RR</v>
          </cell>
          <cell r="E498">
            <v>57190841</v>
          </cell>
          <cell r="F498">
            <v>0</v>
          </cell>
          <cell r="G498">
            <v>0</v>
          </cell>
          <cell r="H498">
            <v>57190841</v>
          </cell>
          <cell r="I498" t="str">
            <v>2019-2020 ADOPTED BIENNIAL ORDINANCE</v>
          </cell>
          <cell r="J498" t="str">
            <v>ORDINANCE 18835</v>
          </cell>
        </row>
        <row r="499">
          <cell r="A499" t="str">
            <v>3641</v>
          </cell>
          <cell r="B499" t="str">
            <v>PUBLIC TRANSPORTATION CONSTRUCTION UNRESTRICTED</v>
          </cell>
          <cell r="C499" t="str">
            <v>1132326</v>
          </cell>
          <cell r="D499" t="str">
            <v>TDC RAINIER AVE MT BAKER DT RR</v>
          </cell>
          <cell r="E499">
            <v>58891740</v>
          </cell>
          <cell r="F499">
            <v>0</v>
          </cell>
          <cell r="G499">
            <v>0</v>
          </cell>
          <cell r="H499">
            <v>58891740</v>
          </cell>
          <cell r="I499" t="str">
            <v>2019-2020 ADOPTED BIENNIAL ORDINANCE</v>
          </cell>
          <cell r="J499" t="str">
            <v>ORDINANCE 18835</v>
          </cell>
        </row>
        <row r="500">
          <cell r="A500" t="str">
            <v>3641</v>
          </cell>
          <cell r="B500" t="str">
            <v>PUBLIC TRANSPORTATION CONSTRUCTION UNRESTRICTED</v>
          </cell>
          <cell r="C500" t="str">
            <v>1132327</v>
          </cell>
          <cell r="D500" t="str">
            <v>TDC ROOSEVELT RR</v>
          </cell>
          <cell r="E500">
            <v>222556</v>
          </cell>
          <cell r="F500">
            <v>523647</v>
          </cell>
          <cell r="G500">
            <v>27003498</v>
          </cell>
          <cell r="H500">
            <v>27749701</v>
          </cell>
          <cell r="I500" t="str">
            <v>2019-2020 ADOPTED BIENNIAL ORDINANCE</v>
          </cell>
          <cell r="J500" t="str">
            <v>ORDINANCE 18835</v>
          </cell>
        </row>
        <row r="501">
          <cell r="A501" t="str">
            <v>3641</v>
          </cell>
          <cell r="B501" t="str">
            <v>PUBLIC TRANSPORTATION CONSTRUCTION UNRESTRICTED</v>
          </cell>
          <cell r="C501" t="str">
            <v>1132367</v>
          </cell>
          <cell r="D501" t="str">
            <v>TDC MONTLAKE HUB</v>
          </cell>
          <cell r="E501">
            <v>2408525</v>
          </cell>
          <cell r="F501">
            <v>0</v>
          </cell>
          <cell r="G501">
            <v>0</v>
          </cell>
          <cell r="H501">
            <v>2408525</v>
          </cell>
          <cell r="I501" t="str">
            <v>2019-2020 ADOPTED BIENNIAL ORDINANCE</v>
          </cell>
          <cell r="J501" t="str">
            <v>ORDINANCE 18835</v>
          </cell>
        </row>
        <row r="502">
          <cell r="A502" t="str">
            <v>3641</v>
          </cell>
          <cell r="B502" t="str">
            <v>PUBLIC TRANSPORTATION CONSTRUCTION UNRESTRICTED</v>
          </cell>
          <cell r="C502" t="str">
            <v>1132532</v>
          </cell>
          <cell r="D502" t="str">
            <v>TDC OCC OFF BOARD FARE EQ</v>
          </cell>
          <cell r="E502">
            <v>3082600</v>
          </cell>
          <cell r="F502">
            <v>0</v>
          </cell>
          <cell r="G502">
            <v>0</v>
          </cell>
          <cell r="H502">
            <v>3082600</v>
          </cell>
          <cell r="I502" t="str">
            <v>2019-2020 ADOPTED BIENNIAL ORDINANCE</v>
          </cell>
          <cell r="J502" t="str">
            <v>ORDINANCE 18835</v>
          </cell>
        </row>
        <row r="503">
          <cell r="A503" t="str">
            <v>3641</v>
          </cell>
          <cell r="B503" t="str">
            <v>PUBLIC TRANSPORTATION CONSTRUCTION UNRESTRICTED</v>
          </cell>
          <cell r="C503" t="str">
            <v>1132794</v>
          </cell>
          <cell r="D503" t="str">
            <v>TDC SR520 TROLLEY INFR REPL</v>
          </cell>
          <cell r="E503">
            <v>3255778</v>
          </cell>
          <cell r="F503">
            <v>0</v>
          </cell>
          <cell r="G503">
            <v>0</v>
          </cell>
          <cell r="H503">
            <v>3255778</v>
          </cell>
          <cell r="I503" t="str">
            <v>2019-2020 ADOPTED BIENNIAL ORDINANCE</v>
          </cell>
          <cell r="J503" t="str">
            <v>ORDINANCE 18835</v>
          </cell>
        </row>
        <row r="504">
          <cell r="A504" t="str">
            <v>3641</v>
          </cell>
          <cell r="B504" t="str">
            <v>PUBLIC TRANSPORTATION CONSTRUCTION UNRESTRICTED</v>
          </cell>
          <cell r="C504" t="str">
            <v>1133179</v>
          </cell>
          <cell r="D504" t="str">
            <v>TDC MAJOR SPOT IMPR</v>
          </cell>
          <cell r="E504">
            <v>1797859</v>
          </cell>
          <cell r="F504">
            <v>1361348</v>
          </cell>
          <cell r="G504">
            <v>80016</v>
          </cell>
          <cell r="H504">
            <v>3239223</v>
          </cell>
          <cell r="I504" t="str">
            <v>2019-2020 ADOPTED BIENNIAL ORDINANCE</v>
          </cell>
          <cell r="J504" t="str">
            <v>ORDINANCE 18835</v>
          </cell>
        </row>
        <row r="505">
          <cell r="A505" t="str">
            <v>3641</v>
          </cell>
          <cell r="B505" t="str">
            <v>PUBLIC TRANSPORTATION CONSTRUCTION UNRESTRICTED</v>
          </cell>
          <cell r="C505" t="str">
            <v>1133368</v>
          </cell>
          <cell r="D505" t="str">
            <v>TDC CSC FRAME RACK</v>
          </cell>
          <cell r="E505">
            <v>698681</v>
          </cell>
          <cell r="F505">
            <v>0</v>
          </cell>
          <cell r="G505">
            <v>0</v>
          </cell>
          <cell r="H505">
            <v>698681</v>
          </cell>
          <cell r="I505" t="str">
            <v>2019-2020 ADOPTED BIENNIAL ORDINANCE</v>
          </cell>
          <cell r="J505" t="str">
            <v>ORDINANCE 18835</v>
          </cell>
        </row>
        <row r="506">
          <cell r="A506" t="str">
            <v>3641</v>
          </cell>
          <cell r="B506" t="str">
            <v>PUBLIC TRANSPORTATION CONSTRUCTION UNRESTRICTED</v>
          </cell>
          <cell r="C506" t="str">
            <v>1133586</v>
          </cell>
          <cell r="D506" t="str">
            <v>TDC TROLLEY OH-BALLARD</v>
          </cell>
          <cell r="E506">
            <v>749023</v>
          </cell>
          <cell r="F506">
            <v>0</v>
          </cell>
          <cell r="G506">
            <v>0</v>
          </cell>
          <cell r="H506">
            <v>749023</v>
          </cell>
          <cell r="I506" t="str">
            <v>2019-2020 ADOPTED BIENNIAL ORDINANCE</v>
          </cell>
          <cell r="J506" t="str">
            <v>ORDINANCE 18835</v>
          </cell>
        </row>
        <row r="507">
          <cell r="A507" t="str">
            <v>3641</v>
          </cell>
          <cell r="B507" t="str">
            <v>PUBLIC TRANSPORTATION CONSTRUCTION UNRESTRICTED</v>
          </cell>
          <cell r="C507" t="str">
            <v>1133920</v>
          </cell>
          <cell r="D507" t="str">
            <v>TDC NORTHGATE TC DEMO</v>
          </cell>
          <cell r="E507">
            <v>2218867</v>
          </cell>
          <cell r="F507">
            <v>0</v>
          </cell>
          <cell r="G507">
            <v>0</v>
          </cell>
          <cell r="H507">
            <v>2218867</v>
          </cell>
          <cell r="I507" t="str">
            <v>2019-2020 ADOPTED BIENNIAL ORDINANCE</v>
          </cell>
          <cell r="J507" t="str">
            <v>ORDINANCE 18835</v>
          </cell>
        </row>
        <row r="508">
          <cell r="A508" t="str">
            <v>3641</v>
          </cell>
          <cell r="B508" t="str">
            <v>PUBLIC TRANSPORTATION CONSTRUCTION UNRESTRICTED</v>
          </cell>
          <cell r="C508" t="str">
            <v>1134100</v>
          </cell>
          <cell r="D508" t="str">
            <v>TDC TECH PROGRAM MGMT</v>
          </cell>
          <cell r="E508">
            <v>1049742</v>
          </cell>
          <cell r="F508">
            <v>1048306</v>
          </cell>
          <cell r="G508">
            <v>1049742</v>
          </cell>
          <cell r="H508">
            <v>3147790</v>
          </cell>
          <cell r="I508" t="str">
            <v>2019-2020 ADOPTED BIENNIAL ORDINANCE</v>
          </cell>
          <cell r="J508" t="str">
            <v>ORDINANCE 18835</v>
          </cell>
        </row>
        <row r="509">
          <cell r="A509" t="str">
            <v>3641</v>
          </cell>
          <cell r="B509" t="str">
            <v>PUBLIC TRANSPORTATION CONSTRUCTION UNRESTRICTED</v>
          </cell>
          <cell r="C509" t="str">
            <v>1134101</v>
          </cell>
          <cell r="D509" t="str">
            <v>TDC ONLINE REDUCD FARE REG</v>
          </cell>
          <cell r="E509">
            <v>870838</v>
          </cell>
          <cell r="F509">
            <v>0</v>
          </cell>
          <cell r="G509">
            <v>0</v>
          </cell>
          <cell r="H509">
            <v>870838</v>
          </cell>
          <cell r="I509" t="str">
            <v>2019-2020 ADOPTED BIENNIAL ORDINANCE</v>
          </cell>
          <cell r="J509" t="str">
            <v>ORDINANCE 18835</v>
          </cell>
        </row>
        <row r="510">
          <cell r="A510" t="str">
            <v>3641</v>
          </cell>
          <cell r="B510" t="str">
            <v>PUBLIC TRANSPORTATION CONSTRUCTION UNRESTRICTED</v>
          </cell>
          <cell r="C510" t="str">
            <v>1134104</v>
          </cell>
          <cell r="D510" t="str">
            <v>TDC HASTUS UPGR FROM V2014</v>
          </cell>
          <cell r="E510">
            <v>6306308</v>
          </cell>
          <cell r="F510">
            <v>0</v>
          </cell>
          <cell r="G510">
            <v>0</v>
          </cell>
          <cell r="H510">
            <v>6306308</v>
          </cell>
          <cell r="I510" t="str">
            <v>2019-2020 ADOPTED BIENNIAL ORDINANCE</v>
          </cell>
          <cell r="J510" t="str">
            <v>ORDINANCE 18835</v>
          </cell>
        </row>
        <row r="511">
          <cell r="A511" t="str">
            <v>3641</v>
          </cell>
          <cell r="B511" t="str">
            <v>PUBLIC TRANSPORTATION CONSTRUCTION UNRESTRICTED</v>
          </cell>
          <cell r="C511" t="str">
            <v>1134106</v>
          </cell>
          <cell r="D511" t="str">
            <v>TDC FARE ENFORC ENHANCMTS</v>
          </cell>
          <cell r="E511">
            <v>791486</v>
          </cell>
          <cell r="F511">
            <v>0</v>
          </cell>
          <cell r="G511">
            <v>0</v>
          </cell>
          <cell r="H511">
            <v>791486</v>
          </cell>
          <cell r="I511" t="str">
            <v>2019-2020 ADOPTED BIENNIAL ORDINANCE</v>
          </cell>
          <cell r="J511" t="str">
            <v>ORDINANCE 18835</v>
          </cell>
        </row>
        <row r="512">
          <cell r="A512" t="str">
            <v>3641</v>
          </cell>
          <cell r="B512" t="str">
            <v>PUBLIC TRANSPORTATION CONSTRUCTION UNRESTRICTED</v>
          </cell>
          <cell r="C512" t="str">
            <v>1134108</v>
          </cell>
          <cell r="D512" t="str">
            <v>TDC EL SIGN IN FOR OPRTORS</v>
          </cell>
          <cell r="E512">
            <v>755433</v>
          </cell>
          <cell r="F512">
            <v>0</v>
          </cell>
          <cell r="G512">
            <v>0</v>
          </cell>
          <cell r="H512">
            <v>755433</v>
          </cell>
          <cell r="I512" t="str">
            <v>2019-2020 ADOPTED BIENNIAL ORDINANCE</v>
          </cell>
          <cell r="J512" t="str">
            <v>ORDINANCE 18835</v>
          </cell>
        </row>
        <row r="513">
          <cell r="A513" t="str">
            <v>3641</v>
          </cell>
          <cell r="B513" t="str">
            <v>PUBLIC TRANSPORTATION CONSTRUCTION UNRESTRICTED</v>
          </cell>
          <cell r="C513" t="str">
            <v>1134110</v>
          </cell>
          <cell r="D513" t="str">
            <v>TDC COMFORT STAT MGMT SYS</v>
          </cell>
          <cell r="E513">
            <v>861220</v>
          </cell>
          <cell r="F513">
            <v>0</v>
          </cell>
          <cell r="G513">
            <v>0</v>
          </cell>
          <cell r="H513">
            <v>861220</v>
          </cell>
          <cell r="I513" t="str">
            <v>2019-2020 ADOPTED BIENNIAL ORDINANCE</v>
          </cell>
          <cell r="J513" t="str">
            <v>ORDINANCE 18835</v>
          </cell>
        </row>
        <row r="514">
          <cell r="A514" t="str">
            <v>3641</v>
          </cell>
          <cell r="B514" t="str">
            <v>PUBLIC TRANSPORTATION CONSTRUCTION UNRESTRICTED</v>
          </cell>
          <cell r="C514" t="str">
            <v>1134161</v>
          </cell>
          <cell r="D514" t="str">
            <v>TDC FAREBOX REPL STUDY</v>
          </cell>
          <cell r="E514">
            <v>356964</v>
          </cell>
          <cell r="F514">
            <v>0</v>
          </cell>
          <cell r="G514">
            <v>0</v>
          </cell>
          <cell r="H514">
            <v>356964</v>
          </cell>
          <cell r="I514" t="str">
            <v>2019-2020 ADOPTED BIENNIAL ORDINANCE</v>
          </cell>
          <cell r="J514" t="str">
            <v>ORDINANCE 18835</v>
          </cell>
        </row>
        <row r="515">
          <cell r="A515" t="str">
            <v>3641</v>
          </cell>
          <cell r="B515" t="str">
            <v>PUBLIC TRANSPORTATION CONSTRUCTION UNRESTRICTED</v>
          </cell>
          <cell r="C515" t="str">
            <v>1134192</v>
          </cell>
          <cell r="D515" t="str">
            <v>TDC EASTGATE MOBILITY HUB</v>
          </cell>
          <cell r="E515">
            <v>3115581</v>
          </cell>
          <cell r="F515">
            <v>0</v>
          </cell>
          <cell r="G515">
            <v>0</v>
          </cell>
          <cell r="H515">
            <v>3115581</v>
          </cell>
          <cell r="I515" t="str">
            <v>2019-2020 ADOPTED BIENNIAL ORDINANCE</v>
          </cell>
          <cell r="J515" t="str">
            <v>ORDINANCE 18835</v>
          </cell>
        </row>
        <row r="516">
          <cell r="A516" t="str">
            <v>3641</v>
          </cell>
          <cell r="B516" t="str">
            <v>PUBLIC TRANSPORTATION CONSTRUCTION UNRESTRICTED</v>
          </cell>
          <cell r="C516" t="str">
            <v>1134193</v>
          </cell>
          <cell r="D516" t="str">
            <v>TDC FACILITY IMPR PLANNING</v>
          </cell>
          <cell r="E516">
            <v>2011733</v>
          </cell>
          <cell r="F516">
            <v>3183643</v>
          </cell>
          <cell r="G516">
            <v>3144753</v>
          </cell>
          <cell r="H516">
            <v>8340129</v>
          </cell>
          <cell r="I516" t="str">
            <v>2019-2020 ADOPTED BIENNIAL ORDINANCE</v>
          </cell>
          <cell r="J516" t="str">
            <v>ORDINANCE 18835</v>
          </cell>
        </row>
        <row r="517">
          <cell r="A517" t="str">
            <v>3641</v>
          </cell>
          <cell r="B517" t="str">
            <v>PUBLIC TRANSPORTATION CONSTRUCTION UNRESTRICTED</v>
          </cell>
          <cell r="C517" t="str">
            <v>1134196</v>
          </cell>
          <cell r="D517" t="str">
            <v>TDC REDMOND LAYOVER</v>
          </cell>
          <cell r="E517">
            <v>515571</v>
          </cell>
          <cell r="F517">
            <v>0</v>
          </cell>
          <cell r="G517">
            <v>0</v>
          </cell>
          <cell r="H517">
            <v>515571</v>
          </cell>
          <cell r="I517" t="str">
            <v>2019-2020 ADOPTED BIENNIAL ORDINANCE</v>
          </cell>
          <cell r="J517" t="str">
            <v>ORDINANCE 18835</v>
          </cell>
        </row>
        <row r="518">
          <cell r="A518" t="str">
            <v>3641</v>
          </cell>
          <cell r="B518" t="str">
            <v>PUBLIC TRANSPORTATION CONSTRUCTION UNRESTRICTED</v>
          </cell>
          <cell r="C518" t="str">
            <v>1134197</v>
          </cell>
          <cell r="D518" t="str">
            <v>TDC SAFE ROUTES TO TR INV PR</v>
          </cell>
          <cell r="E518">
            <v>4939489</v>
          </cell>
          <cell r="F518">
            <v>2251655</v>
          </cell>
          <cell r="G518">
            <v>3494026</v>
          </cell>
          <cell r="H518">
            <v>10685170</v>
          </cell>
          <cell r="I518" t="str">
            <v>2019-2020 ADOPTED BIENNIAL ORDINANCE</v>
          </cell>
          <cell r="J518" t="str">
            <v>ORDINANCE 18835</v>
          </cell>
        </row>
        <row r="519">
          <cell r="A519" t="str">
            <v>3641</v>
          </cell>
          <cell r="B519" t="str">
            <v>PUBLIC TRANSPORTATION CONSTRUCTION UNRESTRICTED</v>
          </cell>
          <cell r="C519" t="str">
            <v>1134198</v>
          </cell>
          <cell r="D519" t="str">
            <v>TDC BASE SECURITY 2021-22</v>
          </cell>
          <cell r="E519">
            <v>0</v>
          </cell>
          <cell r="F519">
            <v>2064015</v>
          </cell>
          <cell r="G519">
            <v>0</v>
          </cell>
          <cell r="H519">
            <v>2064015</v>
          </cell>
          <cell r="I519" t="str">
            <v>2019-2020 ADOPTED BIENNIAL ORDINANCE</v>
          </cell>
          <cell r="J519" t="str">
            <v>ORDINANCE 18835</v>
          </cell>
        </row>
        <row r="520">
          <cell r="A520" t="str">
            <v>3641</v>
          </cell>
          <cell r="B520" t="str">
            <v>PUBLIC TRANSPORTATION CONSTRUCTION UNRESTRICTED</v>
          </cell>
          <cell r="C520" t="str">
            <v>1134199</v>
          </cell>
          <cell r="D520" t="str">
            <v>TDC CB BODY TO VM CONVERT</v>
          </cell>
          <cell r="E520">
            <v>7735147</v>
          </cell>
          <cell r="F520">
            <v>0</v>
          </cell>
          <cell r="G520">
            <v>0</v>
          </cell>
          <cell r="H520">
            <v>7735147</v>
          </cell>
          <cell r="I520" t="str">
            <v>2019-2020 ADOPTED BIENNIAL ORDINANCE</v>
          </cell>
          <cell r="J520" t="str">
            <v>ORDINANCE 18835</v>
          </cell>
        </row>
        <row r="521">
          <cell r="A521" t="str">
            <v>3641</v>
          </cell>
          <cell r="B521" t="str">
            <v>PUBLIC TRANSPORTATION CONSTRUCTION UNRESTRICTED</v>
          </cell>
          <cell r="C521" t="str">
            <v>1134200</v>
          </cell>
          <cell r="D521" t="str">
            <v>TDC CC BODY SHOP WELL CNTR</v>
          </cell>
          <cell r="E521">
            <v>2867730</v>
          </cell>
          <cell r="F521">
            <v>34523627</v>
          </cell>
          <cell r="G521">
            <v>50920632</v>
          </cell>
          <cell r="H521">
            <v>88311989</v>
          </cell>
          <cell r="I521" t="str">
            <v>2019-2020 ADOPTED BIENNIAL ORDINANCE</v>
          </cell>
          <cell r="J521" t="str">
            <v>ORDINANCE 18835</v>
          </cell>
        </row>
        <row r="522">
          <cell r="A522" t="str">
            <v>3641</v>
          </cell>
          <cell r="B522" t="str">
            <v>PUBLIC TRANSPORTATION CONSTRUCTION UNRESTRICTED</v>
          </cell>
          <cell r="C522" t="str">
            <v>1134201</v>
          </cell>
          <cell r="D522" t="str">
            <v>TDC COMFORT STATION KENT</v>
          </cell>
          <cell r="E522">
            <v>107268</v>
          </cell>
          <cell r="F522">
            <v>1897410</v>
          </cell>
          <cell r="G522">
            <v>0</v>
          </cell>
          <cell r="H522">
            <v>2004678</v>
          </cell>
          <cell r="I522" t="str">
            <v>2019-2020 ADOPTED BIENNIAL ORDINANCE</v>
          </cell>
          <cell r="J522" t="str">
            <v>ORDINANCE 18835</v>
          </cell>
        </row>
        <row r="523">
          <cell r="A523" t="str">
            <v>3641</v>
          </cell>
          <cell r="B523" t="str">
            <v>PUBLIC TRANSPORTATION CONSTRUCTION UNRESTRICTED</v>
          </cell>
          <cell r="C523" t="str">
            <v>1134203</v>
          </cell>
          <cell r="D523" t="str">
            <v>TDC COMFORT ST FUTURE #1 LBC</v>
          </cell>
          <cell r="E523">
            <v>1133376</v>
          </cell>
          <cell r="F523">
            <v>0</v>
          </cell>
          <cell r="G523">
            <v>0</v>
          </cell>
          <cell r="H523">
            <v>1133376</v>
          </cell>
          <cell r="I523" t="str">
            <v>2019-2020 ADOPTED BIENNIAL ORDINANCE</v>
          </cell>
          <cell r="J523" t="str">
            <v>ORDINANCE 18835</v>
          </cell>
        </row>
        <row r="524">
          <cell r="A524" t="str">
            <v>3641</v>
          </cell>
          <cell r="B524" t="str">
            <v>PUBLIC TRANSPORTATION CONSTRUCTION UNRESTRICTED</v>
          </cell>
          <cell r="C524" t="str">
            <v>1134205</v>
          </cell>
          <cell r="D524" t="str">
            <v>TDC COMFORT ST SLU ALOHA ST</v>
          </cell>
          <cell r="E524">
            <v>0</v>
          </cell>
          <cell r="F524">
            <v>1518603</v>
          </cell>
          <cell r="G524">
            <v>0</v>
          </cell>
          <cell r="H524">
            <v>1518603</v>
          </cell>
          <cell r="I524" t="str">
            <v>2019-2020 ADOPTED BIENNIAL ORDINANCE</v>
          </cell>
          <cell r="J524" t="str">
            <v>ORDINANCE 18835</v>
          </cell>
        </row>
        <row r="525">
          <cell r="A525" t="str">
            <v>3641</v>
          </cell>
          <cell r="B525" t="str">
            <v>PUBLIC TRANSPORTATION CONSTRUCTION UNRESTRICTED</v>
          </cell>
          <cell r="C525" t="str">
            <v>1134206</v>
          </cell>
          <cell r="D525" t="str">
            <v>TDC DT SEATTLE LF EASTLAKE</v>
          </cell>
          <cell r="E525">
            <v>18225148</v>
          </cell>
          <cell r="F525">
            <v>0</v>
          </cell>
          <cell r="G525">
            <v>0</v>
          </cell>
          <cell r="H525">
            <v>18225148</v>
          </cell>
          <cell r="I525" t="str">
            <v>2019-2020 ADOPTED BIENNIAL ORDINANCE</v>
          </cell>
          <cell r="J525" t="str">
            <v>ORDINANCE 18835</v>
          </cell>
        </row>
        <row r="526">
          <cell r="A526" t="str">
            <v>3641</v>
          </cell>
          <cell r="B526" t="str">
            <v>PUBLIC TRANSPORTATION CONSTRUCTION UNRESTRICTED</v>
          </cell>
          <cell r="C526" t="str">
            <v>1134209</v>
          </cell>
          <cell r="D526" t="str">
            <v>TDC DT SEATTLE LF PLANNING</v>
          </cell>
          <cell r="E526">
            <v>658478</v>
          </cell>
          <cell r="F526">
            <v>0</v>
          </cell>
          <cell r="G526">
            <v>0</v>
          </cell>
          <cell r="H526">
            <v>658478</v>
          </cell>
          <cell r="I526" t="str">
            <v>2019-2020 ADOPTED BIENNIAL ORDINANCE</v>
          </cell>
          <cell r="J526" t="str">
            <v>ORDINANCE 18835</v>
          </cell>
        </row>
        <row r="527">
          <cell r="A527" t="str">
            <v>3641</v>
          </cell>
          <cell r="B527" t="str">
            <v>PUBLIC TRANSPORTATION CONSTRUCTION UNRESTRICTED</v>
          </cell>
          <cell r="C527" t="str">
            <v>1134212</v>
          </cell>
          <cell r="D527" t="str">
            <v>TDC DT SEATTLE LF NORTH AREA</v>
          </cell>
          <cell r="E527">
            <v>6690626</v>
          </cell>
          <cell r="F527">
            <v>1282934</v>
          </cell>
          <cell r="G527">
            <v>5833712</v>
          </cell>
          <cell r="H527">
            <v>13807272</v>
          </cell>
          <cell r="I527" t="str">
            <v>2019-2020 ADOPTED BIENNIAL ORDINANCE</v>
          </cell>
          <cell r="J527" t="str">
            <v>ORDINANCE 18835</v>
          </cell>
        </row>
        <row r="528">
          <cell r="A528" t="str">
            <v>3641</v>
          </cell>
          <cell r="B528" t="str">
            <v>PUBLIC TRANSPORTATION CONSTRUCTION UNRESTRICTED</v>
          </cell>
          <cell r="C528" t="str">
            <v>1134213</v>
          </cell>
          <cell r="D528" t="str">
            <v>TDC EAGLE TRAILER LEASE</v>
          </cell>
          <cell r="E528">
            <v>2696716</v>
          </cell>
          <cell r="F528">
            <v>0</v>
          </cell>
          <cell r="G528">
            <v>0</v>
          </cell>
          <cell r="H528">
            <v>2696716</v>
          </cell>
          <cell r="I528" t="str">
            <v>2019-2020 ADOPTED BIENNIAL ORDINANCE</v>
          </cell>
          <cell r="J528" t="str">
            <v>ORDINANCE 18835</v>
          </cell>
        </row>
        <row r="529">
          <cell r="A529" t="str">
            <v>3641</v>
          </cell>
          <cell r="B529" t="str">
            <v>PUBLIC TRANSPORTATION CONSTRUCTION UNRESTRICTED</v>
          </cell>
          <cell r="C529" t="str">
            <v>1134214</v>
          </cell>
          <cell r="D529" t="str">
            <v>TDC FACILITIES IMPR ADMIN</v>
          </cell>
          <cell r="E529">
            <v>409901</v>
          </cell>
          <cell r="F529">
            <v>648684</v>
          </cell>
          <cell r="G529">
            <v>640760</v>
          </cell>
          <cell r="H529">
            <v>1699345</v>
          </cell>
          <cell r="I529" t="str">
            <v>2019-2020 ADOPTED BIENNIAL ORDINANCE</v>
          </cell>
          <cell r="J529" t="str">
            <v>ORDINANCE 18835</v>
          </cell>
        </row>
        <row r="530">
          <cell r="A530" t="str">
            <v>3641</v>
          </cell>
          <cell r="B530" t="str">
            <v>PUBLIC TRANSPORTATION CONSTRUCTION UNRESTRICTED</v>
          </cell>
          <cell r="C530" t="str">
            <v>1134215</v>
          </cell>
          <cell r="D530" t="str">
            <v>TDC FACILITIES IMPROVEMENTS</v>
          </cell>
          <cell r="E530">
            <v>2040501</v>
          </cell>
          <cell r="F530">
            <v>0</v>
          </cell>
          <cell r="G530">
            <v>0</v>
          </cell>
          <cell r="H530">
            <v>2040501</v>
          </cell>
          <cell r="I530" t="str">
            <v>2019-2020 ADOPTED BIENNIAL ORDINANCE</v>
          </cell>
          <cell r="J530" t="str">
            <v>ORDINANCE 18835</v>
          </cell>
        </row>
        <row r="531">
          <cell r="A531" t="str">
            <v>3641</v>
          </cell>
          <cell r="B531" t="str">
            <v>PUBLIC TRANSPORTATION CONSTRUCTION UNRESTRICTED</v>
          </cell>
          <cell r="C531" t="str">
            <v>1134216</v>
          </cell>
          <cell r="D531" t="str">
            <v>TDC FACILITY MASTERPLAN</v>
          </cell>
          <cell r="E531">
            <v>956590</v>
          </cell>
          <cell r="F531">
            <v>0</v>
          </cell>
          <cell r="G531">
            <v>0</v>
          </cell>
          <cell r="H531">
            <v>956590</v>
          </cell>
          <cell r="I531" t="str">
            <v>2019-2020 ADOPTED BIENNIAL ORDINANCE</v>
          </cell>
          <cell r="J531" t="str">
            <v>ORDINANCE 18835</v>
          </cell>
        </row>
        <row r="532">
          <cell r="A532" t="str">
            <v>3641</v>
          </cell>
          <cell r="B532" t="str">
            <v>PUBLIC TRANSPORTATION CONSTRUCTION UNRESTRICTED</v>
          </cell>
          <cell r="C532" t="str">
            <v>1134217</v>
          </cell>
          <cell r="D532" t="str">
            <v>TDC GH GARAGE REPAIR</v>
          </cell>
          <cell r="E532">
            <v>1015463</v>
          </cell>
          <cell r="F532">
            <v>0</v>
          </cell>
          <cell r="G532">
            <v>0</v>
          </cell>
          <cell r="H532">
            <v>1015463</v>
          </cell>
          <cell r="I532" t="str">
            <v>2019-2020 ADOPTED BIENNIAL ORDINANCE</v>
          </cell>
          <cell r="J532" t="str">
            <v>ORDINANCE 18835</v>
          </cell>
        </row>
        <row r="533">
          <cell r="A533" t="str">
            <v>3641</v>
          </cell>
          <cell r="B533" t="str">
            <v>PUBLIC TRANSPORTATION CONSTRUCTION UNRESTRICTED</v>
          </cell>
          <cell r="C533" t="str">
            <v>1134218</v>
          </cell>
          <cell r="D533" t="str">
            <v>TDC INTERIM BASE</v>
          </cell>
          <cell r="E533">
            <v>14004595</v>
          </cell>
          <cell r="F533">
            <v>0</v>
          </cell>
          <cell r="G533">
            <v>0</v>
          </cell>
          <cell r="H533">
            <v>14004595</v>
          </cell>
          <cell r="I533" t="str">
            <v>2019-2020 ADOPTED BIENNIAL ORDINANCE</v>
          </cell>
          <cell r="J533" t="str">
            <v>ORDINANCE 18835</v>
          </cell>
        </row>
        <row r="534">
          <cell r="A534" t="str">
            <v>3641</v>
          </cell>
          <cell r="B534" t="str">
            <v>PUBLIC TRANSPORTATION CONSTRUCTION UNRESTRICTED</v>
          </cell>
          <cell r="C534" t="str">
            <v>1134219</v>
          </cell>
          <cell r="D534" t="str">
            <v>TDC NB GARAGE VENTILATION</v>
          </cell>
          <cell r="E534">
            <v>783115</v>
          </cell>
          <cell r="F534">
            <v>0</v>
          </cell>
          <cell r="G534">
            <v>0</v>
          </cell>
          <cell r="H534">
            <v>783115</v>
          </cell>
          <cell r="I534" t="str">
            <v>2019-2020 ADOPTED BIENNIAL ORDINANCE</v>
          </cell>
          <cell r="J534" t="str">
            <v>ORDINANCE 18835</v>
          </cell>
        </row>
        <row r="535">
          <cell r="A535" t="str">
            <v>3641</v>
          </cell>
          <cell r="B535" t="str">
            <v>PUBLIC TRANSPORTATION CONSTRUCTION UNRESTRICTED</v>
          </cell>
          <cell r="C535" t="str">
            <v>1134220</v>
          </cell>
          <cell r="D535" t="str">
            <v>TDC OCG RELOCS &amp; DISPLACMNTS</v>
          </cell>
          <cell r="E535">
            <v>28447284</v>
          </cell>
          <cell r="F535">
            <v>1789134</v>
          </cell>
          <cell r="G535">
            <v>1765030</v>
          </cell>
          <cell r="H535">
            <v>32001448</v>
          </cell>
          <cell r="I535" t="str">
            <v>2019-2020 ADOPTED BIENNIAL ORDINANCE</v>
          </cell>
          <cell r="J535" t="str">
            <v>ORDINANCE 18835</v>
          </cell>
        </row>
        <row r="536">
          <cell r="A536" t="str">
            <v>3641</v>
          </cell>
          <cell r="B536" t="str">
            <v>PUBLIC TRANSPORTATION CONSTRUCTION UNRESTRICTED</v>
          </cell>
          <cell r="C536" t="str">
            <v>1134222</v>
          </cell>
          <cell r="D536" t="str">
            <v>TDC SECURITY ASSESSMENT</v>
          </cell>
          <cell r="E536">
            <v>380520</v>
          </cell>
          <cell r="F536">
            <v>0</v>
          </cell>
          <cell r="G536">
            <v>0</v>
          </cell>
          <cell r="H536">
            <v>380520</v>
          </cell>
          <cell r="I536" t="str">
            <v>2019-2020 ADOPTED BIENNIAL ORDINANCE</v>
          </cell>
          <cell r="J536" t="str">
            <v>ORDINANCE 18835</v>
          </cell>
        </row>
        <row r="537">
          <cell r="A537" t="str">
            <v>3641</v>
          </cell>
          <cell r="B537" t="str">
            <v>PUBLIC TRANSPORTATION CONSTRUCTION UNRESTRICTED</v>
          </cell>
          <cell r="C537" t="str">
            <v>1134223</v>
          </cell>
          <cell r="D537" t="str">
            <v>TDC SOUTH ANNEX BASE</v>
          </cell>
          <cell r="E537">
            <v>6574111</v>
          </cell>
          <cell r="F537">
            <v>241001455</v>
          </cell>
          <cell r="G537">
            <v>0</v>
          </cell>
          <cell r="H537">
            <v>247575566</v>
          </cell>
          <cell r="I537" t="str">
            <v>2019-2020 ADOPTED BIENNIAL ORDINANCE</v>
          </cell>
          <cell r="J537" t="str">
            <v>ORDINANCE 18835</v>
          </cell>
        </row>
        <row r="538">
          <cell r="A538" t="str">
            <v>3641</v>
          </cell>
          <cell r="B538" t="str">
            <v>PUBLIC TRANSPORTATION CONSTRUCTION UNRESTRICTED</v>
          </cell>
          <cell r="C538" t="str">
            <v>1134225</v>
          </cell>
          <cell r="D538" t="str">
            <v>TDC SOUTH CAMPUS SUBSTATION</v>
          </cell>
          <cell r="E538">
            <v>6564005</v>
          </cell>
          <cell r="F538">
            <v>0</v>
          </cell>
          <cell r="G538">
            <v>0</v>
          </cell>
          <cell r="H538">
            <v>6564005</v>
          </cell>
          <cell r="I538" t="str">
            <v>2019-2020 ADOPTED BIENNIAL ORDINANCE</v>
          </cell>
          <cell r="J538" t="str">
            <v>ORDINANCE 18835</v>
          </cell>
        </row>
        <row r="539">
          <cell r="A539" t="str">
            <v>3641</v>
          </cell>
          <cell r="B539" t="str">
            <v>PUBLIC TRANSPORTATION CONSTRUCTION UNRESTRICTED</v>
          </cell>
          <cell r="C539" t="str">
            <v>1134226</v>
          </cell>
          <cell r="D539" t="str">
            <v>TDC WELLNESS CENTERS PROGRAM</v>
          </cell>
          <cell r="E539">
            <v>742098</v>
          </cell>
          <cell r="F539">
            <v>0</v>
          </cell>
          <cell r="G539">
            <v>0</v>
          </cell>
          <cell r="H539">
            <v>742098</v>
          </cell>
          <cell r="I539" t="str">
            <v>2019-2020 ADOPTED BIENNIAL ORDINANCE</v>
          </cell>
          <cell r="J539" t="str">
            <v>ORDINANCE 18835</v>
          </cell>
        </row>
        <row r="540">
          <cell r="A540" t="str">
            <v>3641</v>
          </cell>
          <cell r="B540" t="str">
            <v>PUBLIC TRANSPORTATION CONSTRUCTION UNRESTRICTED</v>
          </cell>
          <cell r="C540" t="str">
            <v>1134229</v>
          </cell>
          <cell r="D540" t="str">
            <v>TDC PASSENG INFASTR PLANNING</v>
          </cell>
          <cell r="E540">
            <v>830327</v>
          </cell>
          <cell r="F540">
            <v>1314025</v>
          </cell>
          <cell r="G540">
            <v>1297973</v>
          </cell>
          <cell r="H540">
            <v>3442325</v>
          </cell>
          <cell r="I540" t="str">
            <v>2019-2020 ADOPTED BIENNIAL ORDINANCE</v>
          </cell>
          <cell r="J540" t="str">
            <v>ORDINANCE 18835</v>
          </cell>
        </row>
        <row r="541">
          <cell r="A541" t="str">
            <v>3641</v>
          </cell>
          <cell r="B541" t="str">
            <v>PUBLIC TRANSPORTATION CONSTRUCTION UNRESTRICTED</v>
          </cell>
          <cell r="C541" t="str">
            <v>1134230</v>
          </cell>
          <cell r="D541" t="str">
            <v>TDC LIVING BLDG CERTF RR ST</v>
          </cell>
          <cell r="E541">
            <v>582548</v>
          </cell>
          <cell r="F541">
            <v>0</v>
          </cell>
          <cell r="G541">
            <v>0</v>
          </cell>
          <cell r="H541">
            <v>582548</v>
          </cell>
          <cell r="I541" t="str">
            <v>2019-2020 ADOPTED BIENNIAL ORDINANCE</v>
          </cell>
          <cell r="J541" t="str">
            <v>ORDINANCE 18835</v>
          </cell>
        </row>
        <row r="542">
          <cell r="A542" t="str">
            <v>3641</v>
          </cell>
          <cell r="B542" t="str">
            <v>PUBLIC TRANSPORTATION CONSTRUCTION UNRESTRICTED</v>
          </cell>
          <cell r="C542" t="str">
            <v>1134231</v>
          </cell>
          <cell r="D542" t="str">
            <v>TDC NGATE LINK AND U LINK IMP</v>
          </cell>
          <cell r="E542">
            <v>1716725</v>
          </cell>
          <cell r="F542">
            <v>0</v>
          </cell>
          <cell r="G542">
            <v>0</v>
          </cell>
          <cell r="H542">
            <v>1716725</v>
          </cell>
          <cell r="I542" t="str">
            <v>2019-2020 ADOPTED BIENNIAL ORDINANCE</v>
          </cell>
          <cell r="J542" t="str">
            <v>ORDINANCE 18835</v>
          </cell>
        </row>
        <row r="543">
          <cell r="A543" t="str">
            <v>3641</v>
          </cell>
          <cell r="B543" t="str">
            <v>PUBLIC TRANSPORTATION CONSTRUCTION UNRESTRICTED</v>
          </cell>
          <cell r="C543" t="str">
            <v>1134232</v>
          </cell>
          <cell r="D543" t="str">
            <v>TDC 3D AVE YESL TO MAIN</v>
          </cell>
          <cell r="E543">
            <v>5008550</v>
          </cell>
          <cell r="F543">
            <v>0</v>
          </cell>
          <cell r="G543">
            <v>0</v>
          </cell>
          <cell r="H543">
            <v>5008550</v>
          </cell>
          <cell r="I543" t="str">
            <v>2019-2020 ADOPTED BIENNIAL ORDINANCE</v>
          </cell>
          <cell r="J543" t="str">
            <v>ORDINANCE 18835</v>
          </cell>
        </row>
        <row r="544">
          <cell r="A544" t="str">
            <v>3641</v>
          </cell>
          <cell r="B544" t="str">
            <v>PUBLIC TRANSPORTATION CONSTRUCTION UNRESTRICTED</v>
          </cell>
          <cell r="C544" t="str">
            <v>1134233</v>
          </cell>
          <cell r="D544" t="str">
            <v>TDC HUBS PLANNING</v>
          </cell>
          <cell r="E544">
            <v>934923</v>
          </cell>
          <cell r="F544">
            <v>0</v>
          </cell>
          <cell r="G544">
            <v>0</v>
          </cell>
          <cell r="H544">
            <v>934923</v>
          </cell>
          <cell r="I544" t="str">
            <v>2019-2020 ADOPTED BIENNIAL ORDINANCE</v>
          </cell>
          <cell r="J544" t="str">
            <v>ORDINANCE 18835</v>
          </cell>
        </row>
        <row r="545">
          <cell r="A545" t="str">
            <v>3641</v>
          </cell>
          <cell r="B545" t="str">
            <v>PUBLIC TRANSPORTATION CONSTRUCTION UNRESTRICTED</v>
          </cell>
          <cell r="C545" t="str">
            <v>1134235</v>
          </cell>
          <cell r="D545" t="str">
            <v>TDC REGNAL TR INTEGR PR MGMT</v>
          </cell>
          <cell r="E545">
            <v>671037</v>
          </cell>
          <cell r="F545">
            <v>1061942</v>
          </cell>
          <cell r="G545">
            <v>1048970</v>
          </cell>
          <cell r="H545">
            <v>2781949</v>
          </cell>
          <cell r="I545" t="str">
            <v>2019-2020 ADOPTED BIENNIAL ORDINANCE</v>
          </cell>
          <cell r="J545" t="str">
            <v>ORDINANCE 18835</v>
          </cell>
        </row>
        <row r="546">
          <cell r="A546" t="str">
            <v>3641</v>
          </cell>
          <cell r="B546" t="str">
            <v>PUBLIC TRANSPORTATION CONSTRUCTION UNRESTRICTED</v>
          </cell>
          <cell r="C546" t="str">
            <v>1134237</v>
          </cell>
          <cell r="D546" t="str">
            <v>TDC AUBURN TC RENTON TC RR</v>
          </cell>
          <cell r="E546">
            <v>11307085</v>
          </cell>
          <cell r="F546">
            <v>66085237</v>
          </cell>
          <cell r="G546">
            <v>40006611</v>
          </cell>
          <cell r="H546">
            <v>117398933</v>
          </cell>
          <cell r="I546" t="str">
            <v>2019-2020 ADOPTED BIENNIAL ORDINANCE</v>
          </cell>
          <cell r="J546" t="str">
            <v>ORDINANCE 18835</v>
          </cell>
        </row>
        <row r="547">
          <cell r="A547" t="str">
            <v>3641</v>
          </cell>
          <cell r="B547" t="str">
            <v>PUBLIC TRANSPORTATION CONSTRUCTION UNRESTRICTED</v>
          </cell>
          <cell r="C547" t="str">
            <v>1134238</v>
          </cell>
          <cell r="D547" t="str">
            <v>TDC DUCT LEASE</v>
          </cell>
          <cell r="E547">
            <v>2091896</v>
          </cell>
          <cell r="F547">
            <v>2216212</v>
          </cell>
          <cell r="G547">
            <v>2354447</v>
          </cell>
          <cell r="H547">
            <v>6662555</v>
          </cell>
          <cell r="I547" t="str">
            <v>2019-2020 ADOPTED BIENNIAL ORDINANCE</v>
          </cell>
          <cell r="J547" t="str">
            <v>ORDINANCE 18835</v>
          </cell>
        </row>
        <row r="548">
          <cell r="A548" t="str">
            <v>3641</v>
          </cell>
          <cell r="B548" t="str">
            <v>PUBLIC TRANSPORTATION CONSTRUCTION UNRESTRICTED</v>
          </cell>
          <cell r="C548" t="str">
            <v>1134239</v>
          </cell>
          <cell r="D548" t="str">
            <v>TDC CB VM PH2 BUS LIFTS</v>
          </cell>
          <cell r="E548">
            <v>117444</v>
          </cell>
          <cell r="F548">
            <v>2987597</v>
          </cell>
          <cell r="G548">
            <v>0</v>
          </cell>
          <cell r="H548">
            <v>3105041</v>
          </cell>
          <cell r="I548" t="str">
            <v>2019-2020 ADOPTED BIENNIAL ORDINANCE</v>
          </cell>
          <cell r="J548" t="str">
            <v>ORDINANCE 18835</v>
          </cell>
        </row>
        <row r="549">
          <cell r="A549" t="str">
            <v>3641</v>
          </cell>
          <cell r="B549" t="str">
            <v>PUBLIC TRANSPORTATION CONSTRUCTION UNRESTRICTED</v>
          </cell>
          <cell r="C549" t="str">
            <v>1134240</v>
          </cell>
          <cell r="D549" t="str">
            <v>TDC AB YARD REFURB</v>
          </cell>
          <cell r="E549">
            <v>3019652</v>
          </cell>
          <cell r="F549">
            <v>10608447</v>
          </cell>
          <cell r="G549">
            <v>13806861</v>
          </cell>
          <cell r="H549">
            <v>27434960</v>
          </cell>
          <cell r="I549" t="str">
            <v>2019-2020 ADOPTED BIENNIAL ORDINANCE</v>
          </cell>
          <cell r="J549" t="str">
            <v>ORDINANCE 18835</v>
          </cell>
        </row>
        <row r="550">
          <cell r="A550" t="str">
            <v>3641</v>
          </cell>
          <cell r="B550" t="str">
            <v>PUBLIC TRANSPORTATION CONSTRUCTION UNRESTRICTED</v>
          </cell>
          <cell r="C550" t="str">
            <v>1134241</v>
          </cell>
          <cell r="D550" t="str">
            <v>TDC 19&amp;20 HVAC SM WRKS</v>
          </cell>
          <cell r="E550">
            <v>737309</v>
          </cell>
          <cell r="F550">
            <v>0</v>
          </cell>
          <cell r="G550">
            <v>0</v>
          </cell>
          <cell r="H550">
            <v>737309</v>
          </cell>
          <cell r="I550" t="str">
            <v>2019-2020 ADOPTED BIENNIAL ORDINANCE</v>
          </cell>
          <cell r="J550" t="str">
            <v>ORDINANCE 18835</v>
          </cell>
        </row>
        <row r="551">
          <cell r="A551" t="str">
            <v>3641</v>
          </cell>
          <cell r="B551" t="str">
            <v>PUBLIC TRANSPORTATION CONSTRUCTION UNRESTRICTED</v>
          </cell>
          <cell r="C551" t="str">
            <v>1134242</v>
          </cell>
          <cell r="D551" t="str">
            <v>TDC SBVM HVAC REPL</v>
          </cell>
          <cell r="E551">
            <v>210531</v>
          </cell>
          <cell r="F551">
            <v>7178780</v>
          </cell>
          <cell r="G551">
            <v>0</v>
          </cell>
          <cell r="H551">
            <v>7389311</v>
          </cell>
          <cell r="I551" t="str">
            <v>2019-2020 ADOPTED BIENNIAL ORDINANCE</v>
          </cell>
          <cell r="J551" t="str">
            <v>ORDINANCE 18835</v>
          </cell>
        </row>
        <row r="552">
          <cell r="A552" t="str">
            <v>3641</v>
          </cell>
          <cell r="B552" t="str">
            <v>PUBLIC TRANSPORTATION CONSTRUCTION UNRESTRICTED</v>
          </cell>
          <cell r="C552" t="str">
            <v>1134243</v>
          </cell>
          <cell r="D552" t="str">
            <v>TDC SF MAINT HVAC REPL</v>
          </cell>
          <cell r="E552">
            <v>5893050</v>
          </cell>
          <cell r="F552">
            <v>0</v>
          </cell>
          <cell r="G552">
            <v>0</v>
          </cell>
          <cell r="H552">
            <v>5893050</v>
          </cell>
          <cell r="I552" t="str">
            <v>2019-2020 ADOPTED BIENNIAL ORDINANCE</v>
          </cell>
          <cell r="J552" t="str">
            <v>ORDINANCE 18835</v>
          </cell>
        </row>
        <row r="553">
          <cell r="A553" t="str">
            <v>3641</v>
          </cell>
          <cell r="B553" t="str">
            <v>PUBLIC TRANSPORTATION CONSTRUCTION UNRESTRICTED</v>
          </cell>
          <cell r="C553" t="str">
            <v>1134245</v>
          </cell>
          <cell r="D553" t="str">
            <v>TDC BB WASH PH2 BUS LIFT</v>
          </cell>
          <cell r="E553">
            <v>159217</v>
          </cell>
          <cell r="F553">
            <v>1729845</v>
          </cell>
          <cell r="G553">
            <v>0</v>
          </cell>
          <cell r="H553">
            <v>1889062</v>
          </cell>
          <cell r="I553" t="str">
            <v>2019-2020 ADOPTED BIENNIAL ORDINANCE</v>
          </cell>
          <cell r="J553" t="str">
            <v>ORDINANCE 18835</v>
          </cell>
        </row>
        <row r="554">
          <cell r="A554" t="str">
            <v>3641</v>
          </cell>
          <cell r="B554" t="str">
            <v>PUBLIC TRANSPORTATION CONSTRUCTION UNRESTRICTED</v>
          </cell>
          <cell r="C554" t="str">
            <v>1134246</v>
          </cell>
          <cell r="D554" t="str">
            <v>TDC AB VM PH2 BUS LIFTS</v>
          </cell>
          <cell r="E554">
            <v>13648842</v>
          </cell>
          <cell r="F554">
            <v>0</v>
          </cell>
          <cell r="G554">
            <v>0</v>
          </cell>
          <cell r="H554">
            <v>13648842</v>
          </cell>
          <cell r="I554" t="str">
            <v>2019-2020 ADOPTED BIENNIAL ORDINANCE</v>
          </cell>
          <cell r="J554" t="str">
            <v>ORDINANCE 18835</v>
          </cell>
        </row>
        <row r="555">
          <cell r="A555" t="str">
            <v>3641</v>
          </cell>
          <cell r="B555" t="str">
            <v>PUBLIC TRANSPORTATION CONSTRUCTION UNRESTRICTED</v>
          </cell>
          <cell r="C555" t="str">
            <v>1134247</v>
          </cell>
          <cell r="D555" t="str">
            <v>TDC CB WASH VAC REPLAC</v>
          </cell>
          <cell r="E555">
            <v>3479649</v>
          </cell>
          <cell r="F555">
            <v>0</v>
          </cell>
          <cell r="G555">
            <v>0</v>
          </cell>
          <cell r="H555">
            <v>3479649</v>
          </cell>
          <cell r="I555" t="str">
            <v>2019-2020 ADOPTED BIENNIAL ORDINANCE</v>
          </cell>
          <cell r="J555" t="str">
            <v>ORDINANCE 18835</v>
          </cell>
        </row>
        <row r="556">
          <cell r="A556" t="str">
            <v>3641</v>
          </cell>
          <cell r="B556" t="str">
            <v>PUBLIC TRANSPORTATION CONSTRUCTION UNRESTRICTED</v>
          </cell>
          <cell r="C556" t="str">
            <v>1134248</v>
          </cell>
          <cell r="D556" t="str">
            <v>TDC BBFW WASH VAC REPLAC</v>
          </cell>
          <cell r="E556">
            <v>3413462</v>
          </cell>
          <cell r="F556">
            <v>0</v>
          </cell>
          <cell r="G556">
            <v>0</v>
          </cell>
          <cell r="H556">
            <v>3413462</v>
          </cell>
          <cell r="I556" t="str">
            <v>2019-2020 ADOPTED BIENNIAL ORDINANCE</v>
          </cell>
          <cell r="J556" t="str">
            <v>ORDINANCE 18835</v>
          </cell>
        </row>
        <row r="557">
          <cell r="A557" t="str">
            <v>3641</v>
          </cell>
          <cell r="B557" t="str">
            <v>PUBLIC TRANSPORTATION CONSTRUCTION UNRESTRICTED</v>
          </cell>
          <cell r="C557" t="str">
            <v>1134249</v>
          </cell>
          <cell r="D557" t="str">
            <v>TDC EB WASH REPL</v>
          </cell>
          <cell r="E557">
            <v>168502</v>
          </cell>
          <cell r="F557">
            <v>3955924</v>
          </cell>
          <cell r="G557">
            <v>0</v>
          </cell>
          <cell r="H557">
            <v>4124426</v>
          </cell>
          <cell r="I557" t="str">
            <v>2019-2020 ADOPTED BIENNIAL ORDINANCE</v>
          </cell>
          <cell r="J557" t="str">
            <v>ORDINANCE 18835</v>
          </cell>
        </row>
        <row r="558">
          <cell r="A558" t="str">
            <v>3641</v>
          </cell>
          <cell r="B558" t="str">
            <v>PUBLIC TRANSPORTATION CONSTRUCTION UNRESTRICTED</v>
          </cell>
          <cell r="C558" t="str">
            <v>1134250</v>
          </cell>
          <cell r="D558" t="str">
            <v>TDC NB WASH REPLAC</v>
          </cell>
          <cell r="E558">
            <v>182747</v>
          </cell>
          <cell r="F558">
            <v>3895293</v>
          </cell>
          <cell r="G558">
            <v>0</v>
          </cell>
          <cell r="H558">
            <v>4078040</v>
          </cell>
          <cell r="I558" t="str">
            <v>2019-2020 ADOPTED BIENNIAL ORDINANCE</v>
          </cell>
          <cell r="J558" t="str">
            <v>ORDINANCE 18835</v>
          </cell>
        </row>
        <row r="559">
          <cell r="A559" t="str">
            <v>3641</v>
          </cell>
          <cell r="B559" t="str">
            <v>PUBLIC TRANSPORTATION CONSTRUCTION UNRESTRICTED</v>
          </cell>
          <cell r="C559" t="str">
            <v>1134251</v>
          </cell>
          <cell r="D559" t="str">
            <v>TDC RB WASH VAC REPLAC</v>
          </cell>
          <cell r="E559">
            <v>168502</v>
          </cell>
          <cell r="F559">
            <v>3594355</v>
          </cell>
          <cell r="G559">
            <v>0</v>
          </cell>
          <cell r="H559">
            <v>3762857</v>
          </cell>
          <cell r="I559" t="str">
            <v>2019-2020 ADOPTED BIENNIAL ORDINANCE</v>
          </cell>
          <cell r="J559" t="str">
            <v>ORDINANCE 18835</v>
          </cell>
        </row>
        <row r="560">
          <cell r="A560" t="str">
            <v>3641</v>
          </cell>
          <cell r="B560" t="str">
            <v>PUBLIC TRANSPORTATION CONSTRUCTION UNRESTRICTED</v>
          </cell>
          <cell r="C560" t="str">
            <v>1134252</v>
          </cell>
          <cell r="D560" t="str">
            <v>TDC OA BLD ENV ROOF REPLAC</v>
          </cell>
          <cell r="E560">
            <v>1956826</v>
          </cell>
          <cell r="F560">
            <v>0</v>
          </cell>
          <cell r="G560">
            <v>0</v>
          </cell>
          <cell r="H560">
            <v>1956826</v>
          </cell>
          <cell r="I560" t="str">
            <v>2019-2020 ADOPTED BIENNIAL ORDINANCE</v>
          </cell>
          <cell r="J560" t="str">
            <v>ORDINANCE 18835</v>
          </cell>
        </row>
        <row r="561">
          <cell r="A561" t="str">
            <v>3641</v>
          </cell>
          <cell r="B561" t="str">
            <v>PUBLIC TRANSPORTATION CONSTRUCTION UNRESTRICTED</v>
          </cell>
          <cell r="C561" t="str">
            <v>1134253</v>
          </cell>
          <cell r="D561" t="str">
            <v>TDC OA BLD ENV DOOR &amp; WNDW</v>
          </cell>
          <cell r="E561">
            <v>4008835</v>
          </cell>
          <cell r="F561">
            <v>0</v>
          </cell>
          <cell r="G561">
            <v>0</v>
          </cell>
          <cell r="H561">
            <v>4008835</v>
          </cell>
          <cell r="I561" t="str">
            <v>2019-2020 ADOPTED BIENNIAL ORDINANCE</v>
          </cell>
          <cell r="J561" t="str">
            <v>ORDINANCE 18835</v>
          </cell>
        </row>
        <row r="562">
          <cell r="A562" t="str">
            <v>3641</v>
          </cell>
          <cell r="B562" t="str">
            <v>PUBLIC TRANSPORTATION CONSTRUCTION UNRESTRICTED</v>
          </cell>
          <cell r="C562" t="str">
            <v>1134254</v>
          </cell>
          <cell r="D562" t="str">
            <v>TDC OA LIGHT REPLAC</v>
          </cell>
          <cell r="E562">
            <v>382347</v>
          </cell>
          <cell r="F562">
            <v>0</v>
          </cell>
          <cell r="G562">
            <v>0</v>
          </cell>
          <cell r="H562">
            <v>382347</v>
          </cell>
          <cell r="I562" t="str">
            <v>2019-2020 ADOPTED BIENNIAL ORDINANCE</v>
          </cell>
          <cell r="J562" t="str">
            <v>ORDINANCE 18835</v>
          </cell>
        </row>
        <row r="563">
          <cell r="A563" t="str">
            <v>3641</v>
          </cell>
          <cell r="B563" t="str">
            <v>PUBLIC TRANSPORTATION CONSTRUCTION UNRESTRICTED</v>
          </cell>
          <cell r="C563" t="str">
            <v>1134255</v>
          </cell>
          <cell r="D563" t="str">
            <v>TDC NB TNSFM &amp; SB SWTCHGR</v>
          </cell>
          <cell r="E563">
            <v>1729102</v>
          </cell>
          <cell r="F563">
            <v>0</v>
          </cell>
          <cell r="G563">
            <v>0</v>
          </cell>
          <cell r="H563">
            <v>1729102</v>
          </cell>
          <cell r="I563" t="str">
            <v>2019-2020 ADOPTED BIENNIAL ORDINANCE</v>
          </cell>
          <cell r="J563" t="str">
            <v>ORDINANCE 18835</v>
          </cell>
        </row>
        <row r="564">
          <cell r="A564" t="str">
            <v>3641</v>
          </cell>
          <cell r="B564" t="str">
            <v>PUBLIC TRANSPORTATION CONSTRUCTION UNRESTRICTED</v>
          </cell>
          <cell r="C564" t="str">
            <v>1134256</v>
          </cell>
          <cell r="D564" t="str">
            <v>TDC CB UST RPL</v>
          </cell>
          <cell r="E564">
            <v>4944055</v>
          </cell>
          <cell r="F564">
            <v>0</v>
          </cell>
          <cell r="G564">
            <v>0</v>
          </cell>
          <cell r="H564">
            <v>4944055</v>
          </cell>
          <cell r="I564" t="str">
            <v>2019-2020 ADOPTED BIENNIAL ORDINANCE</v>
          </cell>
          <cell r="J564" t="str">
            <v>ORDINANCE 18835</v>
          </cell>
        </row>
        <row r="565">
          <cell r="A565" t="str">
            <v>3641</v>
          </cell>
          <cell r="B565" t="str">
            <v>PUBLIC TRANSPORTATION CONSTRUCTION UNRESTRICTED</v>
          </cell>
          <cell r="C565" t="str">
            <v>1134257</v>
          </cell>
          <cell r="D565" t="str">
            <v>TDC EB UST RPL</v>
          </cell>
          <cell r="E565">
            <v>3732666</v>
          </cell>
          <cell r="F565">
            <v>0</v>
          </cell>
          <cell r="G565">
            <v>0</v>
          </cell>
          <cell r="H565">
            <v>3732666</v>
          </cell>
          <cell r="I565" t="str">
            <v>2019-2020 ADOPTED BIENNIAL ORDINANCE</v>
          </cell>
          <cell r="J565" t="str">
            <v>ORDINANCE 18835</v>
          </cell>
        </row>
        <row r="566">
          <cell r="A566" t="str">
            <v>3641</v>
          </cell>
          <cell r="B566" t="str">
            <v>PUBLIC TRANSPORTATION CONSTRUCTION UNRESTRICTED</v>
          </cell>
          <cell r="C566" t="str">
            <v>1134258</v>
          </cell>
          <cell r="D566" t="str">
            <v>TDC OA MISC SMALL WORKS</v>
          </cell>
          <cell r="E566">
            <v>551007</v>
          </cell>
          <cell r="F566">
            <v>0</v>
          </cell>
          <cell r="G566">
            <v>0</v>
          </cell>
          <cell r="H566">
            <v>551007</v>
          </cell>
          <cell r="I566" t="str">
            <v>2019-2020 ADOPTED BIENNIAL ORDINANCE</v>
          </cell>
          <cell r="J566" t="str">
            <v>ORDINANCE 18835</v>
          </cell>
        </row>
        <row r="567">
          <cell r="A567" t="str">
            <v>3641</v>
          </cell>
          <cell r="B567" t="str">
            <v>PUBLIC TRANSPORTATION CONSTRUCTION UNRESTRICTED</v>
          </cell>
          <cell r="C567" t="str">
            <v>1134260</v>
          </cell>
          <cell r="D567" t="str">
            <v>TDC TRLY SCADA REPL</v>
          </cell>
          <cell r="E567">
            <v>3442728</v>
          </cell>
          <cell r="F567">
            <v>0</v>
          </cell>
          <cell r="G567">
            <v>0</v>
          </cell>
          <cell r="H567">
            <v>3442728</v>
          </cell>
          <cell r="I567" t="str">
            <v>2019-2020 ADOPTED BIENNIAL ORDINANCE</v>
          </cell>
          <cell r="J567" t="str">
            <v>ORDINANCE 18835</v>
          </cell>
        </row>
        <row r="568">
          <cell r="A568" t="str">
            <v>3641</v>
          </cell>
          <cell r="B568" t="str">
            <v>PUBLIC TRANSPORTATION CONSTRUCTION UNRESTRICTED</v>
          </cell>
          <cell r="C568" t="str">
            <v>1134261</v>
          </cell>
          <cell r="D568" t="str">
            <v>TDC BLD MGMT SYSTEM REPL</v>
          </cell>
          <cell r="E568">
            <v>1033373</v>
          </cell>
          <cell r="F568">
            <v>0</v>
          </cell>
          <cell r="G568">
            <v>0</v>
          </cell>
          <cell r="H568">
            <v>1033373</v>
          </cell>
          <cell r="I568" t="str">
            <v>2019-2020 ADOPTED BIENNIAL ORDINANCE</v>
          </cell>
          <cell r="J568" t="str">
            <v>ORDINANCE 18835</v>
          </cell>
        </row>
        <row r="569">
          <cell r="A569" t="str">
            <v>3641</v>
          </cell>
          <cell r="B569" t="str">
            <v>PUBLIC TRANSPORTATION CONSTRUCTION UNRESTRICTED</v>
          </cell>
          <cell r="C569" t="str">
            <v>1134262</v>
          </cell>
          <cell r="D569" t="str">
            <v>TDC YARD LIGHT REPL</v>
          </cell>
          <cell r="E569">
            <v>1238776</v>
          </cell>
          <cell r="F569">
            <v>2400271</v>
          </cell>
          <cell r="G569">
            <v>8050315</v>
          </cell>
          <cell r="H569">
            <v>11689362</v>
          </cell>
          <cell r="I569" t="str">
            <v>2019-2020 ADOPTED BIENNIAL ORDINANCE</v>
          </cell>
          <cell r="J569" t="str">
            <v>ORDINANCE 18835</v>
          </cell>
        </row>
        <row r="570">
          <cell r="A570" t="str">
            <v>3641</v>
          </cell>
          <cell r="B570" t="str">
            <v>PUBLIC TRANSPORTATION CONSTRUCTION UNRESTRICTED</v>
          </cell>
          <cell r="C570" t="str">
            <v>1134263</v>
          </cell>
          <cell r="D570" t="str">
            <v>TDC BB YARD INFRAST REPLAC</v>
          </cell>
          <cell r="E570">
            <v>0</v>
          </cell>
          <cell r="F570">
            <v>3470632</v>
          </cell>
          <cell r="G570">
            <v>0</v>
          </cell>
          <cell r="H570">
            <v>3470632</v>
          </cell>
          <cell r="I570" t="str">
            <v>2019-2020 ADOPTED BIENNIAL ORDINANCE</v>
          </cell>
          <cell r="J570" t="str">
            <v>ORDINANCE 18835</v>
          </cell>
        </row>
        <row r="571">
          <cell r="A571" t="str">
            <v>3641</v>
          </cell>
          <cell r="B571" t="str">
            <v>PUBLIC TRANSPORTATION CONSTRUCTION UNRESTRICTED</v>
          </cell>
          <cell r="C571" t="str">
            <v>1134264</v>
          </cell>
          <cell r="D571" t="str">
            <v>TDC EB YARD INFRAST REPLAC</v>
          </cell>
          <cell r="E571">
            <v>0</v>
          </cell>
          <cell r="F571">
            <v>6377563</v>
          </cell>
          <cell r="G571">
            <v>0</v>
          </cell>
          <cell r="H571">
            <v>6377563</v>
          </cell>
          <cell r="I571" t="str">
            <v>2019-2020 ADOPTED BIENNIAL ORDINANCE</v>
          </cell>
          <cell r="J571" t="str">
            <v>ORDINANCE 18835</v>
          </cell>
        </row>
        <row r="572">
          <cell r="A572" t="str">
            <v>3641</v>
          </cell>
          <cell r="B572" t="str">
            <v>PUBLIC TRANSPORTATION CONSTRUCTION UNRESTRICTED</v>
          </cell>
          <cell r="C572" t="str">
            <v>1134265</v>
          </cell>
          <cell r="D572" t="str">
            <v>TDC EQUIPMENT REPL 2019-20</v>
          </cell>
          <cell r="E572">
            <v>3473871</v>
          </cell>
          <cell r="F572">
            <v>0</v>
          </cell>
          <cell r="G572">
            <v>0</v>
          </cell>
          <cell r="H572">
            <v>3473871</v>
          </cell>
          <cell r="I572" t="str">
            <v>2019-2020 ADOPTED BIENNIAL ORDINANCE</v>
          </cell>
          <cell r="J572" t="str">
            <v>ORDINANCE 18835</v>
          </cell>
        </row>
        <row r="573">
          <cell r="A573" t="str">
            <v>3641</v>
          </cell>
          <cell r="B573" t="str">
            <v>PUBLIC TRANSPORTATION CONSTRUCTION UNRESTRICTED</v>
          </cell>
          <cell r="C573" t="str">
            <v>1134267</v>
          </cell>
          <cell r="D573" t="str">
            <v>TDC FURNITURE REPLACEMENT</v>
          </cell>
          <cell r="E573">
            <v>331646</v>
          </cell>
          <cell r="F573">
            <v>0</v>
          </cell>
          <cell r="G573">
            <v>0</v>
          </cell>
          <cell r="H573">
            <v>331646</v>
          </cell>
          <cell r="I573" t="str">
            <v>2019-2020 ADOPTED BIENNIAL ORDINANCE</v>
          </cell>
          <cell r="J573" t="str">
            <v>ORDINANCE 18835</v>
          </cell>
        </row>
        <row r="574">
          <cell r="A574" t="str">
            <v>3641</v>
          </cell>
          <cell r="B574" t="str">
            <v>PUBLIC TRANSPORTATION CONSTRUCTION UNRESTRICTED</v>
          </cell>
          <cell r="C574" t="str">
            <v>1134268</v>
          </cell>
          <cell r="D574" t="str">
            <v>TDC ROUTINE PAV REPAIR 2019-20</v>
          </cell>
          <cell r="E574">
            <v>4736585</v>
          </cell>
          <cell r="F574">
            <v>0</v>
          </cell>
          <cell r="G574">
            <v>0</v>
          </cell>
          <cell r="H574">
            <v>4736585</v>
          </cell>
          <cell r="I574" t="str">
            <v>2019-2020 ADOPTED BIENNIAL ORDINANCE</v>
          </cell>
          <cell r="J574" t="str">
            <v>ORDINANCE 18835</v>
          </cell>
        </row>
        <row r="575">
          <cell r="A575" t="str">
            <v>3641</v>
          </cell>
          <cell r="B575" t="str">
            <v>PUBLIC TRANSPORTATION CONSTRUCTION UNRESTRICTED</v>
          </cell>
          <cell r="C575" t="str">
            <v>1134269</v>
          </cell>
          <cell r="D575" t="str">
            <v>TDC SBVM FLUID US TANKS</v>
          </cell>
          <cell r="E575">
            <v>968961</v>
          </cell>
          <cell r="F575">
            <v>0</v>
          </cell>
          <cell r="G575">
            <v>0</v>
          </cell>
          <cell r="H575">
            <v>968961</v>
          </cell>
          <cell r="I575" t="str">
            <v>2019-2020 ADOPTED BIENNIAL ORDINANCE</v>
          </cell>
          <cell r="J575" t="str">
            <v>ORDINANCE 18835</v>
          </cell>
        </row>
        <row r="576">
          <cell r="A576" t="str">
            <v>3641</v>
          </cell>
          <cell r="B576" t="str">
            <v>PUBLIC TRANSPORTATION CONSTRUCTION UNRESTRICTED</v>
          </cell>
          <cell r="C576" t="str">
            <v>1134273</v>
          </cell>
          <cell r="D576" t="str">
            <v>TDC PASS SALES SECURITY CAMS</v>
          </cell>
          <cell r="E576">
            <v>63156</v>
          </cell>
          <cell r="F576">
            <v>0</v>
          </cell>
          <cell r="G576">
            <v>0</v>
          </cell>
          <cell r="H576">
            <v>63156</v>
          </cell>
          <cell r="I576" t="str">
            <v>2019-2020 ADOPTED BIENNIAL ORDINANCE</v>
          </cell>
          <cell r="J576" t="str">
            <v>ORDINANCE 18835</v>
          </cell>
        </row>
        <row r="577">
          <cell r="A577" t="str">
            <v>3641</v>
          </cell>
          <cell r="B577" t="str">
            <v>PUBLIC TRANSPORTATION CONSTRUCTION UNRESTRICTED</v>
          </cell>
          <cell r="C577" t="str">
            <v>1134274</v>
          </cell>
          <cell r="D577" t="str">
            <v>TDC BATT-ELECTR BUS-NRV INFR</v>
          </cell>
          <cell r="E577">
            <v>506919</v>
          </cell>
          <cell r="F577">
            <v>794196</v>
          </cell>
          <cell r="G577">
            <v>784495</v>
          </cell>
          <cell r="H577">
            <v>2085610</v>
          </cell>
          <cell r="I577" t="str">
            <v>2019-2020 ADOPTED BIENNIAL ORDINANCE</v>
          </cell>
          <cell r="J577" t="str">
            <v>ORDINANCE 18835</v>
          </cell>
        </row>
        <row r="578">
          <cell r="A578" t="str">
            <v>3641</v>
          </cell>
          <cell r="B578" t="str">
            <v>PUBLIC TRANSPORTATION CONSTRUCTION UNRESTRICTED</v>
          </cell>
          <cell r="C578" t="str">
            <v>1134275</v>
          </cell>
          <cell r="D578" t="str">
            <v>TDC G LINE TROLLEY RESTR</v>
          </cell>
          <cell r="E578">
            <v>83224</v>
          </cell>
          <cell r="F578">
            <v>0</v>
          </cell>
          <cell r="G578">
            <v>0</v>
          </cell>
          <cell r="H578">
            <v>83224</v>
          </cell>
          <cell r="I578" t="str">
            <v>2019-2020 ADOPTED BIENNIAL ORDINANCE</v>
          </cell>
          <cell r="J578" t="str">
            <v>ORDINANCE 18835</v>
          </cell>
        </row>
        <row r="579">
          <cell r="A579" t="str">
            <v>3641</v>
          </cell>
          <cell r="B579" t="str">
            <v>PUBLIC TRANSPORTATION CONSTRUCTION UNRESTRICTED</v>
          </cell>
          <cell r="C579" t="str">
            <v>1134276</v>
          </cell>
          <cell r="D579" t="str">
            <v>TDC NE 43RD TROLLEY MODS</v>
          </cell>
          <cell r="E579">
            <v>1461825</v>
          </cell>
          <cell r="F579">
            <v>0</v>
          </cell>
          <cell r="G579">
            <v>0</v>
          </cell>
          <cell r="H579">
            <v>1461825</v>
          </cell>
          <cell r="I579" t="str">
            <v>2019-2020 ADOPTED BIENNIAL ORDINANCE</v>
          </cell>
          <cell r="J579" t="str">
            <v>ORDINANCE 18835</v>
          </cell>
        </row>
        <row r="580">
          <cell r="A580" t="str">
            <v>3641</v>
          </cell>
          <cell r="B580" t="str">
            <v>PUBLIC TRANSPORTATION CONSTRUCTION UNRESTRICTED</v>
          </cell>
          <cell r="C580" t="str">
            <v>1134277</v>
          </cell>
          <cell r="D580" t="str">
            <v>TDC NRV BATTERY INFRASTR</v>
          </cell>
          <cell r="E580">
            <v>1007507</v>
          </cell>
          <cell r="F580">
            <v>1067380</v>
          </cell>
          <cell r="G580">
            <v>1133957</v>
          </cell>
          <cell r="H580">
            <v>3208844</v>
          </cell>
          <cell r="I580" t="str">
            <v>2019-2020 ADOPTED BIENNIAL ORDINANCE</v>
          </cell>
          <cell r="J580" t="str">
            <v>ORDINANCE 18835</v>
          </cell>
        </row>
        <row r="581">
          <cell r="A581" t="str">
            <v>3641</v>
          </cell>
          <cell r="B581" t="str">
            <v>PUBLIC TRANSPORTATION CONSTRUCTION UNRESTRICTED</v>
          </cell>
          <cell r="C581" t="str">
            <v>1134278</v>
          </cell>
          <cell r="D581" t="str">
            <v>TDC BEB CHRGRS BB #2</v>
          </cell>
          <cell r="E581">
            <v>1511726</v>
          </cell>
          <cell r="F581">
            <v>0</v>
          </cell>
          <cell r="G581">
            <v>0</v>
          </cell>
          <cell r="H581">
            <v>1511726</v>
          </cell>
          <cell r="I581" t="str">
            <v>2019-2020 ADOPTED BIENNIAL ORDINANCE</v>
          </cell>
          <cell r="J581" t="str">
            <v>ORDINANCE 18835</v>
          </cell>
        </row>
        <row r="582">
          <cell r="A582" t="str">
            <v>3641</v>
          </cell>
          <cell r="B582" t="str">
            <v>PUBLIC TRANSPORTATION CONSTRUCTION UNRESTRICTED</v>
          </cell>
          <cell r="C582" t="str">
            <v>1134279</v>
          </cell>
          <cell r="D582" t="str">
            <v>TDC BEB CHRGRS BB #3</v>
          </cell>
          <cell r="E582">
            <v>1009396</v>
          </cell>
          <cell r="F582">
            <v>0</v>
          </cell>
          <cell r="G582">
            <v>0</v>
          </cell>
          <cell r="H582">
            <v>1009396</v>
          </cell>
          <cell r="I582" t="str">
            <v>2019-2020 ADOPTED BIENNIAL ORDINANCE</v>
          </cell>
          <cell r="J582" t="str">
            <v>ORDINANCE 18835</v>
          </cell>
        </row>
        <row r="583">
          <cell r="A583" t="str">
            <v>3641</v>
          </cell>
          <cell r="B583" t="str">
            <v>PUBLIC TRANSPORTATION CONSTRUCTION UNRESTRICTED</v>
          </cell>
          <cell r="C583" t="str">
            <v>1134280</v>
          </cell>
          <cell r="D583" t="str">
            <v>TDC BEB CHRGRS EASTGATE PR #2</v>
          </cell>
          <cell r="E583">
            <v>3379851</v>
          </cell>
          <cell r="F583">
            <v>0</v>
          </cell>
          <cell r="G583">
            <v>0</v>
          </cell>
          <cell r="H583">
            <v>3379851</v>
          </cell>
          <cell r="I583" t="str">
            <v>2019-2020 ADOPTED BIENNIAL ORDINANCE</v>
          </cell>
          <cell r="J583" t="str">
            <v>ORDINANCE 18835</v>
          </cell>
        </row>
        <row r="584">
          <cell r="A584" t="str">
            <v>3641</v>
          </cell>
          <cell r="B584" t="str">
            <v>PUBLIC TRANSPORTATION CONSTRUCTION UNRESTRICTED</v>
          </cell>
          <cell r="C584" t="str">
            <v>1134281</v>
          </cell>
          <cell r="D584" t="str">
            <v>TDC BEB CHRGRS REDMOND TC</v>
          </cell>
          <cell r="E584">
            <v>1604769</v>
          </cell>
          <cell r="F584">
            <v>0</v>
          </cell>
          <cell r="G584">
            <v>0</v>
          </cell>
          <cell r="H584">
            <v>1604769</v>
          </cell>
          <cell r="I584" t="str">
            <v>2019-2020 ADOPTED BIENNIAL ORDINANCE</v>
          </cell>
          <cell r="J584" t="str">
            <v>ORDINANCE 18835</v>
          </cell>
        </row>
        <row r="585">
          <cell r="A585" t="str">
            <v>3641</v>
          </cell>
          <cell r="B585" t="str">
            <v>PUBLIC TRANSPORTATION CONSTRUCTION UNRESTRICTED</v>
          </cell>
          <cell r="C585" t="str">
            <v>1134282</v>
          </cell>
          <cell r="D585" t="str">
            <v>TDC BEB CHRGRS SB TEST FACIL</v>
          </cell>
          <cell r="E585">
            <v>1558485</v>
          </cell>
          <cell r="F585">
            <v>0</v>
          </cell>
          <cell r="G585">
            <v>0</v>
          </cell>
          <cell r="H585">
            <v>1558485</v>
          </cell>
          <cell r="I585" t="str">
            <v>2019-2020 ADOPTED BIENNIAL ORDINANCE</v>
          </cell>
          <cell r="J585" t="str">
            <v>ORDINANCE 18835</v>
          </cell>
        </row>
        <row r="586">
          <cell r="A586" t="str">
            <v>3641</v>
          </cell>
          <cell r="B586" t="str">
            <v>PUBLIC TRANSPORTATION CONSTRUCTION UNRESTRICTED</v>
          </cell>
          <cell r="C586" t="str">
            <v>1134283</v>
          </cell>
          <cell r="D586" t="str">
            <v>TDC BEB CHRGRS SDOT G LINE PR</v>
          </cell>
          <cell r="E586">
            <v>4095601</v>
          </cell>
          <cell r="F586">
            <v>0</v>
          </cell>
          <cell r="G586">
            <v>0</v>
          </cell>
          <cell r="H586">
            <v>4095601</v>
          </cell>
          <cell r="I586" t="str">
            <v>2019-2020 ADOPTED BIENNIAL ORDINANCE</v>
          </cell>
          <cell r="J586" t="str">
            <v>ORDINANCE 18835</v>
          </cell>
        </row>
        <row r="587">
          <cell r="A587" t="str">
            <v>3641</v>
          </cell>
          <cell r="B587" t="str">
            <v>PUBLIC TRANSPORTATION CONSTRUCTION UNRESTRICTED</v>
          </cell>
          <cell r="C587" t="str">
            <v>1134287</v>
          </cell>
          <cell r="D587" t="str">
            <v>TDC RT 48 TROLLEY</v>
          </cell>
          <cell r="E587">
            <v>8496764</v>
          </cell>
          <cell r="F587">
            <v>0</v>
          </cell>
          <cell r="G587">
            <v>0</v>
          </cell>
          <cell r="H587">
            <v>8496764</v>
          </cell>
          <cell r="I587" t="str">
            <v>2019-2020 ADOPTED BIENNIAL ORDINANCE</v>
          </cell>
          <cell r="J587" t="str">
            <v>ORDINANCE 18835</v>
          </cell>
        </row>
        <row r="588">
          <cell r="A588" t="str">
            <v>3641</v>
          </cell>
          <cell r="B588" t="str">
            <v>PUBLIC TRANSPORTATION CONSTRUCTION UNRESTRICTED</v>
          </cell>
          <cell r="C588" t="str">
            <v>1134288</v>
          </cell>
          <cell r="D588" t="str">
            <v>TDC TROLL MAST DRAW PRGRM</v>
          </cell>
          <cell r="E588">
            <v>522348</v>
          </cell>
          <cell r="F588">
            <v>1051227</v>
          </cell>
          <cell r="G588">
            <v>516662</v>
          </cell>
          <cell r="H588">
            <v>2090237</v>
          </cell>
          <cell r="I588" t="str">
            <v>2019-2020 ADOPTED BIENNIAL ORDINANCE</v>
          </cell>
          <cell r="J588" t="str">
            <v>ORDINANCE 18835</v>
          </cell>
        </row>
        <row r="589">
          <cell r="A589" t="str">
            <v>3641</v>
          </cell>
          <cell r="B589" t="str">
            <v>PUBLIC TRANSPORTATION CONSTRUCTION UNRESTRICTED</v>
          </cell>
          <cell r="C589" t="str">
            <v>1134289</v>
          </cell>
          <cell r="D589" t="str">
            <v>TDC TROLLEY PROGRAM</v>
          </cell>
          <cell r="E589">
            <v>811802</v>
          </cell>
          <cell r="F589">
            <v>1284708</v>
          </cell>
          <cell r="G589">
            <v>1269015</v>
          </cell>
          <cell r="H589">
            <v>3365525</v>
          </cell>
          <cell r="I589" t="str">
            <v>2019-2020 ADOPTED BIENNIAL ORDINANCE</v>
          </cell>
          <cell r="J589" t="str">
            <v>ORDINANCE 18835</v>
          </cell>
        </row>
        <row r="590">
          <cell r="A590" t="str">
            <v>3641</v>
          </cell>
          <cell r="B590" t="str">
            <v>PUBLIC TRANSPORTATION CONSTRUCTION UNRESTRICTED</v>
          </cell>
          <cell r="C590" t="str">
            <v>1134292</v>
          </cell>
          <cell r="D590" t="str">
            <v>TDC TOTEM LAKE EASTGATE RR</v>
          </cell>
          <cell r="E590">
            <v>3345698</v>
          </cell>
          <cell r="F590">
            <v>4534480</v>
          </cell>
          <cell r="G590">
            <v>57995645</v>
          </cell>
          <cell r="H590">
            <v>65875823</v>
          </cell>
          <cell r="I590" t="str">
            <v>2019-2020 ADOPTED BIENNIAL ORDINANCE</v>
          </cell>
          <cell r="J590" t="str">
            <v>ORDINANCE 18835</v>
          </cell>
        </row>
        <row r="591">
          <cell r="A591" t="str">
            <v>3641</v>
          </cell>
          <cell r="B591" t="str">
            <v>PUBLIC TRANSPORTATION CONSTRUCTION UNRESTRICTED</v>
          </cell>
          <cell r="C591" t="str">
            <v>1134293</v>
          </cell>
          <cell r="D591" t="str">
            <v>TDC MCDP CORRIDOR #1</v>
          </cell>
          <cell r="E591">
            <v>348426</v>
          </cell>
          <cell r="F591">
            <v>4215566</v>
          </cell>
          <cell r="G591">
            <v>0</v>
          </cell>
          <cell r="H591">
            <v>4563992</v>
          </cell>
          <cell r="I591" t="str">
            <v>2019-2020 ADOPTED BIENNIAL ORDINANCE</v>
          </cell>
          <cell r="J591" t="str">
            <v>ORDINANCE 18835</v>
          </cell>
        </row>
        <row r="592">
          <cell r="A592" t="str">
            <v>3641</v>
          </cell>
          <cell r="B592" t="str">
            <v>PUBLIC TRANSPORTATION CONSTRUCTION UNRESTRICTED</v>
          </cell>
          <cell r="C592" t="str">
            <v>1134294</v>
          </cell>
          <cell r="D592" t="str">
            <v>TDC MCDP CORRIDOR #2</v>
          </cell>
          <cell r="E592">
            <v>0</v>
          </cell>
          <cell r="F592">
            <v>1720385</v>
          </cell>
          <cell r="G592">
            <v>595362</v>
          </cell>
          <cell r="H592">
            <v>2315747</v>
          </cell>
          <cell r="I592" t="str">
            <v>2019-2020 ADOPTED BIENNIAL ORDINANCE</v>
          </cell>
          <cell r="J592" t="str">
            <v>ORDINANCE 18835</v>
          </cell>
        </row>
        <row r="593">
          <cell r="A593" t="str">
            <v>3641</v>
          </cell>
          <cell r="B593" t="str">
            <v>PUBLIC TRANSPORTATION CONSTRUCTION UNRESTRICTED</v>
          </cell>
          <cell r="C593" t="str">
            <v>1134295</v>
          </cell>
          <cell r="D593" t="str">
            <v>TDC MCDP CORRIDOR #3</v>
          </cell>
          <cell r="E593">
            <v>0</v>
          </cell>
          <cell r="F593">
            <v>498442</v>
          </cell>
          <cell r="G593">
            <v>1889981</v>
          </cell>
          <cell r="H593">
            <v>2388423</v>
          </cell>
          <cell r="I593" t="str">
            <v>2019-2020 ADOPTED BIENNIAL ORDINANCE</v>
          </cell>
          <cell r="J593" t="str">
            <v>ORDINANCE 18835</v>
          </cell>
        </row>
        <row r="594">
          <cell r="A594" t="str">
            <v>3641</v>
          </cell>
          <cell r="B594" t="str">
            <v>PUBLIC TRANSPORTATION CONSTRUCTION UNRESTRICTED</v>
          </cell>
          <cell r="C594" t="str">
            <v>1134296</v>
          </cell>
          <cell r="D594" t="str">
            <v>TDC MCDP LCL AGNCY PARTSHIP</v>
          </cell>
          <cell r="E594">
            <v>746834</v>
          </cell>
          <cell r="F594">
            <v>4415516</v>
          </cell>
          <cell r="G594">
            <v>5565451</v>
          </cell>
          <cell r="H594">
            <v>10727801</v>
          </cell>
          <cell r="I594" t="str">
            <v>2019-2020 ADOPTED BIENNIAL ORDINANCE</v>
          </cell>
          <cell r="J594" t="str">
            <v>ORDINANCE 18835</v>
          </cell>
        </row>
        <row r="595">
          <cell r="A595" t="str">
            <v>3641</v>
          </cell>
          <cell r="B595" t="str">
            <v>PUBLIC TRANSPORTATION CONSTRUCTION UNRESTRICTED</v>
          </cell>
          <cell r="C595" t="str">
            <v>1134297</v>
          </cell>
          <cell r="D595" t="str">
            <v>TDC SPEED AND RELIAB PLANNING</v>
          </cell>
          <cell r="E595">
            <v>1342075</v>
          </cell>
          <cell r="F595">
            <v>2123884</v>
          </cell>
          <cell r="G595">
            <v>2097939</v>
          </cell>
          <cell r="H595">
            <v>5563898</v>
          </cell>
          <cell r="I595" t="str">
            <v>2019-2020 ADOPTED BIENNIAL ORDINANCE</v>
          </cell>
          <cell r="J595" t="str">
            <v>ORDINANCE 18835</v>
          </cell>
        </row>
        <row r="596">
          <cell r="A596" t="str">
            <v>3641</v>
          </cell>
          <cell r="B596" t="str">
            <v>PUBLIC TRANSPORTATION CONSTRUCTION UNRESTRICTED</v>
          </cell>
          <cell r="C596" t="str">
            <v>1134298</v>
          </cell>
          <cell r="D596" t="str">
            <v>TDC C-D RR LINE ENHANCEMENT</v>
          </cell>
          <cell r="E596">
            <v>816584</v>
          </cell>
          <cell r="F596">
            <v>0</v>
          </cell>
          <cell r="G596">
            <v>0</v>
          </cell>
          <cell r="H596">
            <v>816584</v>
          </cell>
          <cell r="I596" t="str">
            <v>2019-2020 ADOPTED BIENNIAL ORDINANCE</v>
          </cell>
          <cell r="J596" t="str">
            <v>ORDINANCE 18835</v>
          </cell>
        </row>
        <row r="597">
          <cell r="A597" t="str">
            <v>3641</v>
          </cell>
          <cell r="B597" t="str">
            <v>PUBLIC TRANSPORTATION CONSTRUCTION UNRESTRICTED</v>
          </cell>
          <cell r="C597" t="str">
            <v>1134326</v>
          </cell>
          <cell r="D597" t="str">
            <v>SGR-201: TDC AB WASH REPL</v>
          </cell>
          <cell r="E597">
            <v>0</v>
          </cell>
          <cell r="F597">
            <v>3438503</v>
          </cell>
          <cell r="G597">
            <v>0</v>
          </cell>
          <cell r="H597">
            <v>3438503</v>
          </cell>
          <cell r="I597" t="str">
            <v>2019-2020 ADOPTED BIENNIAL ORDINANCE</v>
          </cell>
          <cell r="J597" t="str">
            <v>ORDINANCE 18835</v>
          </cell>
        </row>
        <row r="598">
          <cell r="A598" t="str">
            <v>3641</v>
          </cell>
          <cell r="B598" t="str">
            <v>PUBLIC TRANSPORTATION CONSTRUCTION UNRESTRICTED</v>
          </cell>
          <cell r="C598" t="str">
            <v>1134328</v>
          </cell>
          <cell r="D598" t="str">
            <v>TDC 2021/22 EQUIPMENT REPL</v>
          </cell>
          <cell r="E598">
            <v>0</v>
          </cell>
          <cell r="F598">
            <v>4873711</v>
          </cell>
          <cell r="G598">
            <v>0</v>
          </cell>
          <cell r="H598">
            <v>4873711</v>
          </cell>
          <cell r="I598" t="str">
            <v>2019-2020 ADOPTED BIENNIAL ORDINANCE</v>
          </cell>
          <cell r="J598" t="str">
            <v>ORDINANCE 18835</v>
          </cell>
        </row>
        <row r="599">
          <cell r="A599" t="str">
            <v>3641</v>
          </cell>
          <cell r="B599" t="str">
            <v>PUBLIC TRANSPORTATION CONSTRUCTION UNRESTRICTED</v>
          </cell>
          <cell r="C599" t="str">
            <v>1134329</v>
          </cell>
          <cell r="D599" t="str">
            <v>TDC 2021-22 FURNITURE REPL</v>
          </cell>
          <cell r="E599">
            <v>0</v>
          </cell>
          <cell r="F599">
            <v>601544</v>
          </cell>
          <cell r="G599">
            <v>0</v>
          </cell>
          <cell r="H599">
            <v>601544</v>
          </cell>
          <cell r="I599" t="str">
            <v>2019-2020 ADOPTED BIENNIAL ORDINANCE</v>
          </cell>
          <cell r="J599" t="str">
            <v>ORDINANCE 18835</v>
          </cell>
        </row>
        <row r="600">
          <cell r="A600" t="str">
            <v>3641</v>
          </cell>
          <cell r="B600" t="str">
            <v>PUBLIC TRANSPORTATION CONSTRUCTION UNRESTRICTED</v>
          </cell>
          <cell r="C600" t="str">
            <v>1134330</v>
          </cell>
          <cell r="D600" t="str">
            <v>TDC 2021-22 SHELTER REFURB</v>
          </cell>
          <cell r="E600">
            <v>0</v>
          </cell>
          <cell r="F600">
            <v>4947787</v>
          </cell>
          <cell r="G600">
            <v>0</v>
          </cell>
          <cell r="H600">
            <v>4947787</v>
          </cell>
          <cell r="I600" t="str">
            <v>2019-2020 ADOPTED BIENNIAL ORDINANCE</v>
          </cell>
          <cell r="J600" t="str">
            <v>ORDINANCE 18835</v>
          </cell>
        </row>
        <row r="601">
          <cell r="A601" t="str">
            <v>3641</v>
          </cell>
          <cell r="B601" t="str">
            <v>PUBLIC TRANSPORTATION CONSTRUCTION UNRESTRICTED</v>
          </cell>
          <cell r="C601" t="str">
            <v>1134331</v>
          </cell>
          <cell r="D601" t="str">
            <v>TDC 2023-24 EQUIP REPL</v>
          </cell>
          <cell r="E601">
            <v>0</v>
          </cell>
          <cell r="F601">
            <v>0</v>
          </cell>
          <cell r="G601">
            <v>4759413</v>
          </cell>
          <cell r="H601">
            <v>4759413</v>
          </cell>
          <cell r="I601" t="str">
            <v>2019-2020 ADOPTED BIENNIAL ORDINANCE</v>
          </cell>
          <cell r="J601" t="str">
            <v>ORDINANCE 18835</v>
          </cell>
        </row>
        <row r="602">
          <cell r="A602" t="str">
            <v>3641</v>
          </cell>
          <cell r="B602" t="str">
            <v>PUBLIC TRANSPORTATION CONSTRUCTION UNRESTRICTED</v>
          </cell>
          <cell r="C602" t="str">
            <v>1134332</v>
          </cell>
          <cell r="D602" t="str">
            <v>TDC 2023-24 FURNIT REPL</v>
          </cell>
          <cell r="E602">
            <v>0</v>
          </cell>
          <cell r="F602">
            <v>0</v>
          </cell>
          <cell r="G602">
            <v>638190</v>
          </cell>
          <cell r="H602">
            <v>638190</v>
          </cell>
          <cell r="I602" t="str">
            <v>2019-2020 ADOPTED BIENNIAL ORDINANCE</v>
          </cell>
          <cell r="J602" t="str">
            <v>ORDINANCE 18835</v>
          </cell>
        </row>
        <row r="603">
          <cell r="A603" t="str">
            <v>3641</v>
          </cell>
          <cell r="B603" t="str">
            <v>PUBLIC TRANSPORTATION CONSTRUCTION UNRESTRICTED</v>
          </cell>
          <cell r="C603" t="str">
            <v>1134333</v>
          </cell>
          <cell r="D603" t="str">
            <v>TDC 2023-24 SHELTER REFURB</v>
          </cell>
          <cell r="E603">
            <v>0</v>
          </cell>
          <cell r="F603">
            <v>0</v>
          </cell>
          <cell r="G603">
            <v>5424542</v>
          </cell>
          <cell r="H603">
            <v>5424542</v>
          </cell>
          <cell r="I603" t="str">
            <v>2019-2020 ADOPTED BIENNIAL ORDINANCE</v>
          </cell>
          <cell r="J603" t="str">
            <v>ORDINANCE 18835</v>
          </cell>
        </row>
        <row r="604">
          <cell r="A604" t="str">
            <v>3641</v>
          </cell>
          <cell r="B604" t="str">
            <v>PUBLIC TRANSPORTATION CONSTRUCTION UNRESTRICTED</v>
          </cell>
          <cell r="C604" t="str">
            <v>1134334</v>
          </cell>
          <cell r="D604" t="str">
            <v>TDC HUBS DESIGN &amp; IMPL</v>
          </cell>
          <cell r="E604">
            <v>0</v>
          </cell>
          <cell r="F604">
            <v>13822985</v>
          </cell>
          <cell r="G604">
            <v>14685191</v>
          </cell>
          <cell r="H604">
            <v>28508176</v>
          </cell>
          <cell r="I604" t="str">
            <v>2019-2020 ADOPTED BIENNIAL ORDINANCE</v>
          </cell>
          <cell r="J604" t="str">
            <v>ORDINANCE 18835</v>
          </cell>
        </row>
        <row r="605">
          <cell r="A605" t="str">
            <v>3641</v>
          </cell>
          <cell r="B605" t="str">
            <v>PUBLIC TRANSPORTATION CONSTRUCTION UNRESTRICTED</v>
          </cell>
          <cell r="C605" t="str">
            <v>1134335</v>
          </cell>
          <cell r="D605" t="str">
            <v>TDC S OR E KC RR LINE TBD</v>
          </cell>
          <cell r="E605">
            <v>0</v>
          </cell>
          <cell r="F605">
            <v>1945674</v>
          </cell>
          <cell r="G605">
            <v>4907513</v>
          </cell>
          <cell r="H605">
            <v>6853187</v>
          </cell>
          <cell r="I605" t="str">
            <v>2019-2020 ADOPTED BIENNIAL ORDINANCE</v>
          </cell>
          <cell r="J605" t="str">
            <v>ORDINANCE 18835</v>
          </cell>
        </row>
        <row r="606">
          <cell r="A606" t="str">
            <v>3641</v>
          </cell>
          <cell r="B606" t="str">
            <v>PUBLIC TRANSPORTATION CONSTRUCTION UNRESTRICTED</v>
          </cell>
          <cell r="C606" t="str">
            <v>1134354</v>
          </cell>
          <cell r="D606" t="str">
            <v>TDC 2021-22 FACIL IMPR</v>
          </cell>
          <cell r="E606">
            <v>0</v>
          </cell>
          <cell r="F606">
            <v>2243278</v>
          </cell>
          <cell r="G606">
            <v>0</v>
          </cell>
          <cell r="H606">
            <v>2243278</v>
          </cell>
          <cell r="I606" t="str">
            <v>2019-2020 ADOPTED BIENNIAL ORDINANCE</v>
          </cell>
          <cell r="J606" t="str">
            <v>ORDINANCE 18835</v>
          </cell>
        </row>
        <row r="607">
          <cell r="A607" t="str">
            <v>3641</v>
          </cell>
          <cell r="B607" t="str">
            <v>PUBLIC TRANSPORTATION CONSTRUCTION UNRESTRICTED</v>
          </cell>
          <cell r="C607" t="str">
            <v>1134355</v>
          </cell>
          <cell r="D607" t="str">
            <v>TDC 2021-22 WELLNESS CENTERS</v>
          </cell>
          <cell r="E607">
            <v>0</v>
          </cell>
          <cell r="F607">
            <v>725313</v>
          </cell>
          <cell r="G607">
            <v>0</v>
          </cell>
          <cell r="H607">
            <v>725313</v>
          </cell>
          <cell r="I607" t="str">
            <v>2019-2020 ADOPTED BIENNIAL ORDINANCE</v>
          </cell>
          <cell r="J607" t="str">
            <v>ORDINANCE 18835</v>
          </cell>
        </row>
        <row r="608">
          <cell r="A608" t="str">
            <v>3641</v>
          </cell>
          <cell r="B608" t="str">
            <v>PUBLIC TRANSPORTATION CONSTRUCTION UNRESTRICTED</v>
          </cell>
          <cell r="C608" t="str">
            <v>1134356</v>
          </cell>
          <cell r="D608" t="str">
            <v>TDC 2023-24 BASE SECURITY</v>
          </cell>
          <cell r="E608">
            <v>0</v>
          </cell>
          <cell r="F608">
            <v>0</v>
          </cell>
          <cell r="G608">
            <v>1249056</v>
          </cell>
          <cell r="H608">
            <v>1249056</v>
          </cell>
          <cell r="I608" t="str">
            <v>2019-2020 ADOPTED BIENNIAL ORDINANCE</v>
          </cell>
          <cell r="J608" t="str">
            <v>ORDINANCE 18835</v>
          </cell>
        </row>
        <row r="609">
          <cell r="A609" t="str">
            <v>3641</v>
          </cell>
          <cell r="B609" t="str">
            <v>PUBLIC TRANSPORTATION CONSTRUCTION UNRESTRICTED</v>
          </cell>
          <cell r="C609" t="str">
            <v>1134357</v>
          </cell>
          <cell r="D609" t="str">
            <v>TDC 2023-24 FACIL IMPR</v>
          </cell>
          <cell r="E609">
            <v>0</v>
          </cell>
          <cell r="F609">
            <v>0</v>
          </cell>
          <cell r="G609">
            <v>1987955</v>
          </cell>
          <cell r="H609">
            <v>1987955</v>
          </cell>
          <cell r="I609" t="str">
            <v>2019-2020 ADOPTED BIENNIAL ORDINANCE</v>
          </cell>
          <cell r="J609" t="str">
            <v>ORDINANCE 18835</v>
          </cell>
        </row>
        <row r="610">
          <cell r="A610" t="str">
            <v>3641</v>
          </cell>
          <cell r="B610" t="str">
            <v>PUBLIC TRANSPORTATION CONSTRUCTION UNRESTRICTED</v>
          </cell>
          <cell r="C610" t="str">
            <v>1134358</v>
          </cell>
          <cell r="D610" t="str">
            <v>TDC COMFORT STN FUTURE #1</v>
          </cell>
          <cell r="E610">
            <v>0</v>
          </cell>
          <cell r="F610">
            <v>1455313</v>
          </cell>
          <cell r="G610">
            <v>0</v>
          </cell>
          <cell r="H610">
            <v>1455313</v>
          </cell>
          <cell r="I610" t="str">
            <v>2019-2020 ADOPTED BIENNIAL ORDINANCE</v>
          </cell>
          <cell r="J610" t="str">
            <v>ORDINANCE 18835</v>
          </cell>
        </row>
        <row r="611">
          <cell r="A611" t="str">
            <v>3641</v>
          </cell>
          <cell r="B611" t="str">
            <v>PUBLIC TRANSPORTATION CONSTRUCTION UNRESTRICTED</v>
          </cell>
          <cell r="C611" t="str">
            <v>1134359</v>
          </cell>
          <cell r="D611" t="str">
            <v>TDC COMFORT STN FUTURE #2</v>
          </cell>
          <cell r="E611">
            <v>0</v>
          </cell>
          <cell r="F611">
            <v>1455313</v>
          </cell>
          <cell r="G611">
            <v>0</v>
          </cell>
          <cell r="H611">
            <v>1455313</v>
          </cell>
          <cell r="I611" t="str">
            <v>2019-2020 ADOPTED BIENNIAL ORDINANCE</v>
          </cell>
          <cell r="J611" t="str">
            <v>ORDINANCE 18835</v>
          </cell>
        </row>
        <row r="612">
          <cell r="A612" t="str">
            <v>3641</v>
          </cell>
          <cell r="B612" t="str">
            <v>PUBLIC TRANSPORTATION CONSTRUCTION UNRESTRICTED</v>
          </cell>
          <cell r="C612" t="str">
            <v>1134360</v>
          </cell>
          <cell r="D612" t="str">
            <v>TDC COMFORT STN FUTURE #3</v>
          </cell>
          <cell r="E612">
            <v>0</v>
          </cell>
          <cell r="F612">
            <v>0</v>
          </cell>
          <cell r="G612">
            <v>1543961</v>
          </cell>
          <cell r="H612">
            <v>1543961</v>
          </cell>
          <cell r="I612" t="str">
            <v>2019-2020 ADOPTED BIENNIAL ORDINANCE</v>
          </cell>
          <cell r="J612" t="str">
            <v>ORDINANCE 18835</v>
          </cell>
        </row>
        <row r="613">
          <cell r="A613" t="str">
            <v>3641</v>
          </cell>
          <cell r="B613" t="str">
            <v>PUBLIC TRANSPORTATION CONSTRUCTION UNRESTRICTED</v>
          </cell>
          <cell r="C613" t="str">
            <v>1134361</v>
          </cell>
          <cell r="D613" t="str">
            <v>TDC COMFORT STN FUTURE #4</v>
          </cell>
          <cell r="E613">
            <v>0</v>
          </cell>
          <cell r="F613">
            <v>0</v>
          </cell>
          <cell r="G613">
            <v>1543961</v>
          </cell>
          <cell r="H613">
            <v>1543961</v>
          </cell>
          <cell r="I613" t="str">
            <v>2019-2020 ADOPTED BIENNIAL ORDINANCE</v>
          </cell>
          <cell r="J613" t="str">
            <v>ORDINANCE 18835</v>
          </cell>
        </row>
        <row r="614">
          <cell r="A614" t="str">
            <v>3641</v>
          </cell>
          <cell r="B614" t="str">
            <v>PUBLIC TRANSPORTATION CONSTRUCTION UNRESTRICTED</v>
          </cell>
          <cell r="C614" t="str">
            <v>1134362</v>
          </cell>
          <cell r="D614" t="str">
            <v>TDC SGR-203 CC NRV WSH REPL</v>
          </cell>
          <cell r="E614">
            <v>0</v>
          </cell>
          <cell r="F614">
            <v>174269</v>
          </cell>
          <cell r="G614">
            <v>1030855</v>
          </cell>
          <cell r="H614">
            <v>1205124</v>
          </cell>
          <cell r="I614" t="str">
            <v>2019-2020 ADOPTED BIENNIAL ORDINANCE</v>
          </cell>
          <cell r="J614" t="str">
            <v>ORDINANCE 18835</v>
          </cell>
        </row>
        <row r="615">
          <cell r="A615" t="str">
            <v>3641</v>
          </cell>
          <cell r="B615" t="str">
            <v>PUBLIC TRANSPORTATION CONSTRUCTION UNRESTRICTED</v>
          </cell>
          <cell r="C615" t="str">
            <v>1134363</v>
          </cell>
          <cell r="D615" t="str">
            <v>TDC SGR-204: EB OPS HVAC</v>
          </cell>
          <cell r="E615">
            <v>0</v>
          </cell>
          <cell r="F615">
            <v>1881443</v>
          </cell>
          <cell r="G615">
            <v>9204221</v>
          </cell>
          <cell r="H615">
            <v>11085664</v>
          </cell>
          <cell r="I615" t="str">
            <v>2019-2020 ADOPTED BIENNIAL ORDINANCE</v>
          </cell>
          <cell r="J615" t="str">
            <v>ORDINANCE 18835</v>
          </cell>
        </row>
        <row r="616">
          <cell r="A616" t="str">
            <v>3641</v>
          </cell>
          <cell r="B616" t="str">
            <v>PUBLIC TRANSPORTATION CONSTRUCTION UNRESTRICTED</v>
          </cell>
          <cell r="C616" t="str">
            <v>1134364</v>
          </cell>
          <cell r="D616" t="str">
            <v>TDC SGR206 HVAC SMALL WRKS PRJ</v>
          </cell>
          <cell r="E616">
            <v>0</v>
          </cell>
          <cell r="F616">
            <v>1188139</v>
          </cell>
          <cell r="G616">
            <v>353563</v>
          </cell>
          <cell r="H616">
            <v>1541702</v>
          </cell>
          <cell r="I616" t="str">
            <v>2019-2020 ADOPTED BIENNIAL ORDINANCE</v>
          </cell>
          <cell r="J616" t="str">
            <v>ORDINANCE 18835</v>
          </cell>
        </row>
        <row r="617">
          <cell r="A617" t="str">
            <v>3641</v>
          </cell>
          <cell r="B617" t="str">
            <v>PUBLIC TRANSPORTATION CONSTRUCTION UNRESTRICTED</v>
          </cell>
          <cell r="C617" t="str">
            <v>1134365</v>
          </cell>
          <cell r="D617" t="str">
            <v>TDC SGR-207: SB CSC HVAC REPL</v>
          </cell>
          <cell r="E617">
            <v>0</v>
          </cell>
          <cell r="F617">
            <v>160645</v>
          </cell>
          <cell r="G617">
            <v>6899240</v>
          </cell>
          <cell r="H617">
            <v>7059885</v>
          </cell>
          <cell r="I617" t="str">
            <v>2019-2020 ADOPTED BIENNIAL ORDINANCE</v>
          </cell>
          <cell r="J617" t="str">
            <v>ORDINANCE 18835</v>
          </cell>
        </row>
        <row r="618">
          <cell r="A618" t="str">
            <v>3641</v>
          </cell>
          <cell r="B618" t="str">
            <v>PUBLIC TRANSPORTATION CONSTRUCTION UNRESTRICTED</v>
          </cell>
          <cell r="C618" t="str">
            <v>1134366</v>
          </cell>
          <cell r="D618" t="str">
            <v>TDC SGR-208: CC NRV VEH LIFTS</v>
          </cell>
          <cell r="E618">
            <v>0</v>
          </cell>
          <cell r="F618">
            <v>414456</v>
          </cell>
          <cell r="G618">
            <v>5395503</v>
          </cell>
          <cell r="H618">
            <v>5809959</v>
          </cell>
          <cell r="I618" t="str">
            <v>2019-2020 ADOPTED BIENNIAL ORDINANCE</v>
          </cell>
          <cell r="J618" t="str">
            <v>ORDINANCE 18835</v>
          </cell>
        </row>
        <row r="619">
          <cell r="A619" t="str">
            <v>3641</v>
          </cell>
          <cell r="B619" t="str">
            <v>PUBLIC TRANSPORTATION CONSTRUCTION UNRESTRICTED</v>
          </cell>
          <cell r="C619" t="str">
            <v>1134367</v>
          </cell>
          <cell r="D619" t="str">
            <v>TDC SGR-209: NB VM BUS LIFTS</v>
          </cell>
          <cell r="E619">
            <v>0</v>
          </cell>
          <cell r="F619">
            <v>538344</v>
          </cell>
          <cell r="G619">
            <v>17955731</v>
          </cell>
          <cell r="H619">
            <v>18494075</v>
          </cell>
          <cell r="I619" t="str">
            <v>2019-2020 ADOPTED BIENNIAL ORDINANCE</v>
          </cell>
          <cell r="J619" t="str">
            <v>ORDINANCE 18835</v>
          </cell>
        </row>
        <row r="620">
          <cell r="A620" t="str">
            <v>3641</v>
          </cell>
          <cell r="B620" t="str">
            <v>PUBLIC TRANSPORTATION CONSTRUCTION UNRESTRICTED</v>
          </cell>
          <cell r="C620" t="str">
            <v>1134368</v>
          </cell>
          <cell r="D620" t="str">
            <v>TDC SGR-210: SB VM BUS LIFTS</v>
          </cell>
          <cell r="E620">
            <v>0</v>
          </cell>
          <cell r="F620">
            <v>0</v>
          </cell>
          <cell r="G620">
            <v>1136051</v>
          </cell>
          <cell r="H620">
            <v>1136051</v>
          </cell>
          <cell r="I620" t="str">
            <v>2019-2020 ADOPTED BIENNIAL ORDINANCE</v>
          </cell>
          <cell r="J620" t="str">
            <v>ORDINANCE 18835</v>
          </cell>
        </row>
        <row r="621">
          <cell r="A621" t="str">
            <v>3641</v>
          </cell>
          <cell r="B621" t="str">
            <v>PUBLIC TRANSPORTATION CONSTRUCTION UNRESTRICTED</v>
          </cell>
          <cell r="C621" t="str">
            <v>1134369</v>
          </cell>
          <cell r="D621" t="str">
            <v>TDC SGR-211: SB CSC LIFTS</v>
          </cell>
          <cell r="E621">
            <v>0</v>
          </cell>
          <cell r="F621">
            <v>511078</v>
          </cell>
          <cell r="G621">
            <v>4524602</v>
          </cell>
          <cell r="H621">
            <v>5035680</v>
          </cell>
          <cell r="I621" t="str">
            <v>2019-2020 ADOPTED BIENNIAL ORDINANCE</v>
          </cell>
          <cell r="J621" t="str">
            <v>ORDINANCE 18835</v>
          </cell>
        </row>
        <row r="622">
          <cell r="A622" t="str">
            <v>3641</v>
          </cell>
          <cell r="B622" t="str">
            <v>PUBLIC TRANSPORTATION CONSTRUCTION UNRESTRICTED</v>
          </cell>
          <cell r="C622" t="str">
            <v>1134370</v>
          </cell>
          <cell r="D622" t="str">
            <v>TDC SGR215 NB YARD INFRST REPL</v>
          </cell>
          <cell r="E622">
            <v>0</v>
          </cell>
          <cell r="F622">
            <v>7584485</v>
          </cell>
          <cell r="G622">
            <v>0</v>
          </cell>
          <cell r="H622">
            <v>7584485</v>
          </cell>
          <cell r="I622" t="str">
            <v>2019-2020 ADOPTED BIENNIAL ORDINANCE</v>
          </cell>
          <cell r="J622" t="str">
            <v>ORDINANCE 18835</v>
          </cell>
        </row>
        <row r="623">
          <cell r="A623" t="str">
            <v>3641</v>
          </cell>
          <cell r="B623" t="str">
            <v>PUBLIC TRANSPORTATION CONSTRUCTION UNRESTRICTED</v>
          </cell>
          <cell r="C623" t="str">
            <v>1134371</v>
          </cell>
          <cell r="D623" t="str">
            <v>TDC SGR217 RB YARD INFRST REPL</v>
          </cell>
          <cell r="E623">
            <v>0</v>
          </cell>
          <cell r="F623">
            <v>4054563</v>
          </cell>
          <cell r="G623">
            <v>0</v>
          </cell>
          <cell r="H623">
            <v>4054563</v>
          </cell>
          <cell r="I623" t="str">
            <v>2019-2020 ADOPTED BIENNIAL ORDINANCE</v>
          </cell>
          <cell r="J623" t="str">
            <v>ORDINANCE 18835</v>
          </cell>
        </row>
        <row r="624">
          <cell r="A624" t="str">
            <v>3641</v>
          </cell>
          <cell r="B624" t="str">
            <v>PUBLIC TRANSPORTATION CONSTRUCTION UNRESTRICTED</v>
          </cell>
          <cell r="C624" t="str">
            <v>1134372</v>
          </cell>
          <cell r="D624" t="str">
            <v>TDC SGR218 SB YRD INFRST REPL</v>
          </cell>
          <cell r="E624">
            <v>0</v>
          </cell>
          <cell r="F624">
            <v>599585</v>
          </cell>
          <cell r="G624">
            <v>4065844</v>
          </cell>
          <cell r="H624">
            <v>4665429</v>
          </cell>
          <cell r="I624" t="str">
            <v>2019-2020 ADOPTED BIENNIAL ORDINANCE</v>
          </cell>
          <cell r="J624" t="str">
            <v>ORDINANCE 18835</v>
          </cell>
        </row>
        <row r="625">
          <cell r="A625" t="str">
            <v>3641</v>
          </cell>
          <cell r="B625" t="str">
            <v>PUBLIC TRANSPORTATION CONSTRUCTION UNRESTRICTED</v>
          </cell>
          <cell r="C625" t="str">
            <v>1134373</v>
          </cell>
          <cell r="D625" t="str">
            <v>TDC SGR-219: SF YARD POT WTR</v>
          </cell>
          <cell r="E625">
            <v>0</v>
          </cell>
          <cell r="F625">
            <v>128418</v>
          </cell>
          <cell r="G625">
            <v>898303</v>
          </cell>
          <cell r="H625">
            <v>1026721</v>
          </cell>
          <cell r="I625" t="str">
            <v>2019-2020 ADOPTED BIENNIAL ORDINANCE</v>
          </cell>
          <cell r="J625" t="str">
            <v>ORDINANCE 18835</v>
          </cell>
        </row>
        <row r="626">
          <cell r="A626" t="str">
            <v>3641</v>
          </cell>
          <cell r="B626" t="str">
            <v>PUBLIC TRANSPORTATION CONSTRUCTION UNRESTRICTED</v>
          </cell>
          <cell r="C626" t="str">
            <v>1134374</v>
          </cell>
          <cell r="D626" t="str">
            <v>TDC SGR220 SB NRV VEH FLD REPL</v>
          </cell>
          <cell r="E626">
            <v>0</v>
          </cell>
          <cell r="F626">
            <v>1017270</v>
          </cell>
          <cell r="G626">
            <v>0</v>
          </cell>
          <cell r="H626">
            <v>1017270</v>
          </cell>
          <cell r="I626" t="str">
            <v>2019-2020 ADOPTED BIENNIAL ORDINANCE</v>
          </cell>
          <cell r="J626" t="str">
            <v>ORDINANCE 18835</v>
          </cell>
        </row>
        <row r="627">
          <cell r="A627" t="str">
            <v>3641</v>
          </cell>
          <cell r="B627" t="str">
            <v>PUBLIC TRANSPORTATION CONSTRUCTION UNRESTRICTED</v>
          </cell>
          <cell r="C627" t="str">
            <v>1134375</v>
          </cell>
          <cell r="D627" t="str">
            <v>TD SGR222 OA BLD EN DR WNDW</v>
          </cell>
          <cell r="E627">
            <v>0</v>
          </cell>
          <cell r="F627">
            <v>6519096</v>
          </cell>
          <cell r="G627">
            <v>0</v>
          </cell>
          <cell r="H627">
            <v>6519096</v>
          </cell>
          <cell r="I627" t="str">
            <v>2019-2020 ADOPTED BIENNIAL ORDINANCE</v>
          </cell>
          <cell r="J627" t="str">
            <v>ORDINANCE 18835</v>
          </cell>
        </row>
        <row r="628">
          <cell r="A628" t="str">
            <v>3641</v>
          </cell>
          <cell r="B628" t="str">
            <v>PUBLIC TRANSPORTATION CONSTRUCTION UNRESTRICTED</v>
          </cell>
          <cell r="C628" t="str">
            <v>1134376</v>
          </cell>
          <cell r="D628" t="str">
            <v>TDC SGR223 OA BLD ENV RF REPL</v>
          </cell>
          <cell r="E628">
            <v>0</v>
          </cell>
          <cell r="F628">
            <v>3628176</v>
          </cell>
          <cell r="G628">
            <v>0</v>
          </cell>
          <cell r="H628">
            <v>3628176</v>
          </cell>
          <cell r="I628" t="str">
            <v>2019-2020 ADOPTED BIENNIAL ORDINANCE</v>
          </cell>
          <cell r="J628" t="str">
            <v>ORDINANCE 18835</v>
          </cell>
        </row>
        <row r="629">
          <cell r="A629" t="str">
            <v>3641</v>
          </cell>
          <cell r="B629" t="str">
            <v>PUBLIC TRANSPORTATION CONSTRUCTION UNRESTRICTED</v>
          </cell>
          <cell r="C629" t="str">
            <v>1134377</v>
          </cell>
          <cell r="D629" t="str">
            <v>TDC SGR224 OA FIRE SYST REPL</v>
          </cell>
          <cell r="E629">
            <v>0</v>
          </cell>
          <cell r="F629">
            <v>2665991</v>
          </cell>
          <cell r="G629">
            <v>0</v>
          </cell>
          <cell r="H629">
            <v>2665991</v>
          </cell>
          <cell r="I629" t="str">
            <v>2019-2020 ADOPTED BIENNIAL ORDINANCE</v>
          </cell>
          <cell r="J629" t="str">
            <v>ORDINANCE 18835</v>
          </cell>
        </row>
        <row r="630">
          <cell r="A630" t="str">
            <v>3641</v>
          </cell>
          <cell r="B630" t="str">
            <v>PUBLIC TRANSPORTATION CONSTRUCTION UNRESTRICTED</v>
          </cell>
          <cell r="C630" t="str">
            <v>1134378</v>
          </cell>
          <cell r="D630" t="str">
            <v>TDC SGR225 OA REPIPING WRKS</v>
          </cell>
          <cell r="E630">
            <v>0</v>
          </cell>
          <cell r="F630">
            <v>2576185</v>
          </cell>
          <cell r="G630">
            <v>0</v>
          </cell>
          <cell r="H630">
            <v>2576185</v>
          </cell>
          <cell r="I630" t="str">
            <v>2019-2020 ADOPTED BIENNIAL ORDINANCE</v>
          </cell>
          <cell r="J630" t="str">
            <v>ORDINANCE 18835</v>
          </cell>
        </row>
        <row r="631">
          <cell r="A631" t="str">
            <v>3641</v>
          </cell>
          <cell r="B631" t="str">
            <v>PUBLIC TRANSPORTATION CONSTRUCTION UNRESTRICTED</v>
          </cell>
          <cell r="C631" t="str">
            <v>1134379</v>
          </cell>
          <cell r="D631" t="str">
            <v>TDC SGR-226: OA LIGHT REPLAC</v>
          </cell>
          <cell r="E631">
            <v>0</v>
          </cell>
          <cell r="F631">
            <v>1050376</v>
          </cell>
          <cell r="G631">
            <v>0</v>
          </cell>
          <cell r="H631">
            <v>1050376</v>
          </cell>
          <cell r="I631" t="str">
            <v>2019-2020 ADOPTED BIENNIAL ORDINANCE</v>
          </cell>
          <cell r="J631" t="str">
            <v>ORDINANCE 18835</v>
          </cell>
        </row>
        <row r="632">
          <cell r="A632" t="str">
            <v>3641</v>
          </cell>
          <cell r="B632" t="str">
            <v>PUBLIC TRANSPORTATION CONSTRUCTION UNRESTRICTED</v>
          </cell>
          <cell r="C632" t="str">
            <v>1134380</v>
          </cell>
          <cell r="D632" t="str">
            <v>TDC SGR227 NF &amp; PD UST REPL</v>
          </cell>
          <cell r="E632">
            <v>0</v>
          </cell>
          <cell r="F632">
            <v>911733</v>
          </cell>
          <cell r="G632">
            <v>0</v>
          </cell>
          <cell r="H632">
            <v>911733</v>
          </cell>
          <cell r="I632" t="str">
            <v>2019-2020 ADOPTED BIENNIAL ORDINANCE</v>
          </cell>
          <cell r="J632" t="str">
            <v>ORDINANCE 18835</v>
          </cell>
        </row>
        <row r="633">
          <cell r="A633" t="str">
            <v>3641</v>
          </cell>
          <cell r="B633" t="str">
            <v>PUBLIC TRANSPORTATION CONSTRUCTION UNRESTRICTED</v>
          </cell>
          <cell r="C633" t="str">
            <v>1134381</v>
          </cell>
          <cell r="D633" t="str">
            <v>TDC SGR228 ABVM PWR SYS REPL</v>
          </cell>
          <cell r="E633">
            <v>0</v>
          </cell>
          <cell r="F633">
            <v>387828</v>
          </cell>
          <cell r="G633">
            <v>6376968</v>
          </cell>
          <cell r="H633">
            <v>6764796</v>
          </cell>
          <cell r="I633" t="str">
            <v>2019-2020 ADOPTED BIENNIAL ORDINANCE</v>
          </cell>
          <cell r="J633" t="str">
            <v>ORDINANCE 18835</v>
          </cell>
        </row>
        <row r="634">
          <cell r="A634" t="str">
            <v>3641</v>
          </cell>
          <cell r="B634" t="str">
            <v>PUBLIC TRANSPORTATION CONSTRUCTION UNRESTRICTED</v>
          </cell>
          <cell r="C634" t="str">
            <v>1134382</v>
          </cell>
          <cell r="D634" t="str">
            <v>TDC SGR229 BB FUEL VM PWR REP</v>
          </cell>
          <cell r="E634">
            <v>0</v>
          </cell>
          <cell r="F634">
            <v>349495</v>
          </cell>
          <cell r="G634">
            <v>5105774</v>
          </cell>
          <cell r="H634">
            <v>5455269</v>
          </cell>
          <cell r="I634" t="str">
            <v>2019-2020 ADOPTED BIENNIAL ORDINANCE</v>
          </cell>
          <cell r="J634" t="str">
            <v>ORDINANCE 18835</v>
          </cell>
        </row>
        <row r="635">
          <cell r="A635" t="str">
            <v>3641</v>
          </cell>
          <cell r="B635" t="str">
            <v>PUBLIC TRANSPORTATION CONSTRUCTION UNRESTRICTED</v>
          </cell>
          <cell r="C635" t="str">
            <v>1134383</v>
          </cell>
          <cell r="D635" t="str">
            <v>TDC SGR230 CB FUEL PWR REPL</v>
          </cell>
          <cell r="E635">
            <v>0</v>
          </cell>
          <cell r="F635">
            <v>175943</v>
          </cell>
          <cell r="G635">
            <v>5476980</v>
          </cell>
          <cell r="H635">
            <v>5652923</v>
          </cell>
          <cell r="I635" t="str">
            <v>2019-2020 ADOPTED BIENNIAL ORDINANCE</v>
          </cell>
          <cell r="J635" t="str">
            <v>ORDINANCE 18835</v>
          </cell>
        </row>
        <row r="636">
          <cell r="A636" t="str">
            <v>3641</v>
          </cell>
          <cell r="B636" t="str">
            <v>PUBLIC TRANSPORTATION CONSTRUCTION UNRESTRICTED</v>
          </cell>
          <cell r="C636" t="str">
            <v>1134384</v>
          </cell>
          <cell r="D636" t="str">
            <v>TDC SGR231 RB FUEL VM PWR REP</v>
          </cell>
          <cell r="E636">
            <v>0</v>
          </cell>
          <cell r="F636">
            <v>168889</v>
          </cell>
          <cell r="G636">
            <v>2797345</v>
          </cell>
          <cell r="H636">
            <v>2966234</v>
          </cell>
          <cell r="I636" t="str">
            <v>2019-2020 ADOPTED BIENNIAL ORDINANCE</v>
          </cell>
          <cell r="J636" t="str">
            <v>ORDINANCE 18835</v>
          </cell>
        </row>
        <row r="637">
          <cell r="A637" t="str">
            <v>3641</v>
          </cell>
          <cell r="B637" t="str">
            <v>PUBLIC TRANSPORTATION CONSTRUCTION UNRESTRICTED</v>
          </cell>
          <cell r="C637" t="str">
            <v>1134385</v>
          </cell>
          <cell r="D637" t="str">
            <v>TDC SGR232 OA TROLLY PWR REPL</v>
          </cell>
          <cell r="E637">
            <v>0</v>
          </cell>
          <cell r="F637">
            <v>133619</v>
          </cell>
          <cell r="G637">
            <v>2257101</v>
          </cell>
          <cell r="H637">
            <v>2390720</v>
          </cell>
          <cell r="I637" t="str">
            <v>2019-2020 ADOPTED BIENNIAL ORDINANCE</v>
          </cell>
          <cell r="J637" t="str">
            <v>ORDINANCE 18835</v>
          </cell>
        </row>
        <row r="638">
          <cell r="A638" t="str">
            <v>3641</v>
          </cell>
          <cell r="B638" t="str">
            <v>PUBLIC TRANSPORTATION CONSTRUCTION UNRESTRICTED</v>
          </cell>
          <cell r="C638" t="str">
            <v>1134386</v>
          </cell>
          <cell r="D638" t="str">
            <v>TDC SGR-233: OA PAVING REPL</v>
          </cell>
          <cell r="E638">
            <v>0</v>
          </cell>
          <cell r="F638">
            <v>7646495</v>
          </cell>
          <cell r="G638">
            <v>0</v>
          </cell>
          <cell r="H638">
            <v>7646495</v>
          </cell>
          <cell r="I638" t="str">
            <v>2019-2020 ADOPTED BIENNIAL ORDINANCE</v>
          </cell>
          <cell r="J638" t="str">
            <v>ORDINANCE 18835</v>
          </cell>
        </row>
        <row r="639">
          <cell r="A639" t="str">
            <v>3641</v>
          </cell>
          <cell r="B639" t="str">
            <v>PUBLIC TRANSPORTATION CONSTRUCTION UNRESTRICTED</v>
          </cell>
          <cell r="C639" t="str">
            <v>1134387</v>
          </cell>
          <cell r="D639" t="str">
            <v>TDC HASTUS UPGRADE 2023</v>
          </cell>
          <cell r="E639">
            <v>0</v>
          </cell>
          <cell r="F639">
            <v>0</v>
          </cell>
          <cell r="G639">
            <v>3306517</v>
          </cell>
          <cell r="H639">
            <v>3306517</v>
          </cell>
          <cell r="I639" t="str">
            <v>2019-2020 ADOPTED BIENNIAL ORDINANCE</v>
          </cell>
          <cell r="J639" t="str">
            <v>ORDINANCE 18835</v>
          </cell>
        </row>
        <row r="640">
          <cell r="A640" t="str">
            <v>3641</v>
          </cell>
          <cell r="B640" t="str">
            <v>PUBLIC TRANSPORTATION CONSTRUCTION UNRESTRICTED</v>
          </cell>
          <cell r="C640" t="str">
            <v>1134388</v>
          </cell>
          <cell r="D640" t="str">
            <v>TDC 2021 OBS-CCS REFRESH</v>
          </cell>
          <cell r="E640">
            <v>0</v>
          </cell>
          <cell r="F640">
            <v>3892805</v>
          </cell>
          <cell r="G640">
            <v>3878624</v>
          </cell>
          <cell r="H640">
            <v>7771429</v>
          </cell>
          <cell r="I640" t="str">
            <v>2019-2020 ADOPTED BIENNIAL ORDINANCE</v>
          </cell>
          <cell r="J640" t="str">
            <v>ORDINANCE 18835</v>
          </cell>
        </row>
        <row r="641">
          <cell r="A641" t="str">
            <v>3641</v>
          </cell>
          <cell r="B641" t="str">
            <v>PUBLIC TRANSPORTATION CONSTRUCTION UNRESTRICTED</v>
          </cell>
          <cell r="C641" t="str">
            <v>1134389</v>
          </cell>
          <cell r="D641" t="str">
            <v>TDC 2021 TBIRD FUTURE PHAS</v>
          </cell>
          <cell r="E641">
            <v>0</v>
          </cell>
          <cell r="F641">
            <v>4178092</v>
          </cell>
          <cell r="G641">
            <v>4183815</v>
          </cell>
          <cell r="H641">
            <v>8361907</v>
          </cell>
          <cell r="I641" t="str">
            <v>2019-2020 ADOPTED BIENNIAL ORDINANCE</v>
          </cell>
          <cell r="J641" t="str">
            <v>ORDINANCE 18835</v>
          </cell>
        </row>
        <row r="642">
          <cell r="A642" t="str">
            <v>3641</v>
          </cell>
          <cell r="B642" t="str">
            <v>PUBLIC TRANSPORTATION CONSTRUCTION UNRESTRICTED</v>
          </cell>
          <cell r="C642" t="str">
            <v>1134390</v>
          </cell>
          <cell r="D642" t="str">
            <v>TDC 2023 NG ORCA ENHANC</v>
          </cell>
          <cell r="E642">
            <v>0</v>
          </cell>
          <cell r="F642">
            <v>0</v>
          </cell>
          <cell r="G642">
            <v>3180953</v>
          </cell>
          <cell r="H642">
            <v>3180953</v>
          </cell>
          <cell r="I642" t="str">
            <v>2019-2020 ADOPTED BIENNIAL ORDINANCE</v>
          </cell>
          <cell r="J642" t="str">
            <v>ORDINANCE 18835</v>
          </cell>
        </row>
        <row r="643">
          <cell r="A643" t="str">
            <v>3641</v>
          </cell>
          <cell r="B643" t="str">
            <v>PUBLIC TRANSPORTATION CONSTRUCTION UNRESTRICTED</v>
          </cell>
          <cell r="C643" t="str">
            <v>1134391</v>
          </cell>
          <cell r="D643" t="str">
            <v>TDC 2027 TR CNTRL CNTR SYS</v>
          </cell>
          <cell r="E643">
            <v>0</v>
          </cell>
          <cell r="F643">
            <v>0</v>
          </cell>
          <cell r="G643">
            <v>2261262</v>
          </cell>
          <cell r="H643">
            <v>2261262</v>
          </cell>
          <cell r="I643" t="str">
            <v>2019-2020 ADOPTED BIENNIAL ORDINANCE</v>
          </cell>
          <cell r="J643" t="str">
            <v>ORDINANCE 18835</v>
          </cell>
        </row>
        <row r="644">
          <cell r="A644" t="str">
            <v>3641</v>
          </cell>
          <cell r="B644" t="str">
            <v>PUBLIC TRANSPORTATION CONSTRUCTION UNRESTRICTED</v>
          </cell>
          <cell r="C644" t="str">
            <v>1134392</v>
          </cell>
          <cell r="D644" t="str">
            <v>TDC 2027 TR RADIO SYS REFR</v>
          </cell>
          <cell r="E644">
            <v>0</v>
          </cell>
          <cell r="F644">
            <v>0</v>
          </cell>
          <cell r="G644">
            <v>3501958</v>
          </cell>
          <cell r="H644">
            <v>3501958</v>
          </cell>
          <cell r="I644" t="str">
            <v>2019-2020 ADOPTED BIENNIAL ORDINANCE</v>
          </cell>
          <cell r="J644" t="str">
            <v>ORDINANCE 18835</v>
          </cell>
        </row>
        <row r="645">
          <cell r="A645" t="str">
            <v>3641</v>
          </cell>
          <cell r="B645" t="str">
            <v>PUBLIC TRANSPORTATION CONSTRUCTION UNRESTRICTED</v>
          </cell>
          <cell r="C645" t="str">
            <v>1134393</v>
          </cell>
          <cell r="D645" t="str">
            <v>TDC ASSET MGMT PROGRAM</v>
          </cell>
          <cell r="E645">
            <v>0</v>
          </cell>
          <cell r="F645">
            <v>2679118</v>
          </cell>
          <cell r="G645">
            <v>2682788</v>
          </cell>
          <cell r="H645">
            <v>5361906</v>
          </cell>
          <cell r="I645" t="str">
            <v>2019-2020 ADOPTED BIENNIAL ORDINANCE</v>
          </cell>
          <cell r="J645" t="str">
            <v>ORDINANCE 18835</v>
          </cell>
        </row>
        <row r="646">
          <cell r="A646" t="str">
            <v>3641</v>
          </cell>
          <cell r="B646" t="str">
            <v>PUBLIC TRANSPORTATION CONSTRUCTION UNRESTRICTED</v>
          </cell>
          <cell r="C646" t="str">
            <v>1134394</v>
          </cell>
          <cell r="D646" t="str">
            <v>TDC CUST INFO MGMT PRGRM</v>
          </cell>
          <cell r="E646">
            <v>0</v>
          </cell>
          <cell r="F646">
            <v>1679802</v>
          </cell>
          <cell r="G646">
            <v>1682103</v>
          </cell>
          <cell r="H646">
            <v>3361905</v>
          </cell>
          <cell r="I646" t="str">
            <v>2019-2020 ADOPTED BIENNIAL ORDINANCE</v>
          </cell>
          <cell r="J646" t="str">
            <v>ORDINANCE 18835</v>
          </cell>
        </row>
        <row r="647">
          <cell r="A647" t="str">
            <v>3641</v>
          </cell>
          <cell r="B647" t="str">
            <v>PUBLIC TRANSPORTATION CONSTRUCTION UNRESTRICTED</v>
          </cell>
          <cell r="C647" t="str">
            <v>1134396</v>
          </cell>
          <cell r="D647" t="str">
            <v>TDC MOBILITY TEC PRGRM</v>
          </cell>
          <cell r="E647">
            <v>0</v>
          </cell>
          <cell r="F647">
            <v>1429974</v>
          </cell>
          <cell r="G647">
            <v>1431933</v>
          </cell>
          <cell r="H647">
            <v>2861907</v>
          </cell>
          <cell r="I647" t="str">
            <v>2019-2020 ADOPTED BIENNIAL ORDINANCE</v>
          </cell>
          <cell r="J647" t="str">
            <v>ORDINANCE 18835</v>
          </cell>
        </row>
        <row r="648">
          <cell r="A648" t="str">
            <v>3641</v>
          </cell>
          <cell r="B648" t="str">
            <v>PUBLIC TRANSPORTATION CONSTRUCTION UNRESTRICTED</v>
          </cell>
          <cell r="C648" t="str">
            <v>1134398</v>
          </cell>
          <cell r="D648" t="str">
            <v>TDC SAFETY AND SECURITY PR</v>
          </cell>
          <cell r="E648">
            <v>0</v>
          </cell>
          <cell r="F648">
            <v>1679802</v>
          </cell>
          <cell r="G648">
            <v>1682103</v>
          </cell>
          <cell r="H648">
            <v>3361905</v>
          </cell>
          <cell r="I648" t="str">
            <v>2019-2020 ADOPTED BIENNIAL ORDINANCE</v>
          </cell>
          <cell r="J648" t="str">
            <v>ORDINANCE 18835</v>
          </cell>
        </row>
        <row r="649">
          <cell r="A649" t="str">
            <v>3641</v>
          </cell>
          <cell r="B649" t="str">
            <v>PUBLIC TRANSPORTATION CONSTRUCTION UNRESTRICTED</v>
          </cell>
          <cell r="C649" t="str">
            <v>1134399</v>
          </cell>
          <cell r="D649" t="str">
            <v>TDC SERV DELIV PROGRAM</v>
          </cell>
          <cell r="E649">
            <v>0</v>
          </cell>
          <cell r="F649">
            <v>3178776</v>
          </cell>
          <cell r="G649">
            <v>3183130</v>
          </cell>
          <cell r="H649">
            <v>6361906</v>
          </cell>
          <cell r="I649" t="str">
            <v>2019-2020 ADOPTED BIENNIAL ORDINANCE</v>
          </cell>
          <cell r="J649" t="str">
            <v>ORDINANCE 18835</v>
          </cell>
        </row>
        <row r="650">
          <cell r="A650" t="str">
            <v>3641</v>
          </cell>
          <cell r="B650" t="str">
            <v>PUBLIC TRANSPORTATION CONSTRUCTION UNRESTRICTED</v>
          </cell>
          <cell r="C650" t="str">
            <v>1134400</v>
          </cell>
          <cell r="D650" t="str">
            <v>TDC SERVCE DESIGN PRGRM</v>
          </cell>
          <cell r="E650">
            <v>0</v>
          </cell>
          <cell r="F650">
            <v>2679118</v>
          </cell>
          <cell r="G650">
            <v>2682788</v>
          </cell>
          <cell r="H650">
            <v>5361906</v>
          </cell>
          <cell r="I650" t="str">
            <v>2019-2020 ADOPTED BIENNIAL ORDINANCE</v>
          </cell>
          <cell r="J650" t="str">
            <v>ORDINANCE 18835</v>
          </cell>
        </row>
        <row r="651">
          <cell r="A651" t="str">
            <v>3641</v>
          </cell>
          <cell r="B651" t="str">
            <v>PUBLIC TRANSPORTATION CONSTRUCTION UNRESTRICTED</v>
          </cell>
          <cell r="C651" t="str">
            <v>1134660</v>
          </cell>
          <cell r="D651" t="str">
            <v>TDC OS LAYOVER UNFORESEEN</v>
          </cell>
          <cell r="E651">
            <v>200000</v>
          </cell>
          <cell r="F651">
            <v>0</v>
          </cell>
          <cell r="G651">
            <v>0</v>
          </cell>
          <cell r="H651">
            <v>200000</v>
          </cell>
          <cell r="I651" t="str">
            <v>2019-2020 ADOPTED BIENNIAL ORDINANCE</v>
          </cell>
          <cell r="J651" t="str">
            <v>ORDINANCE 18835</v>
          </cell>
        </row>
        <row r="652">
          <cell r="A652" t="str">
            <v>3641</v>
          </cell>
          <cell r="B652" t="str">
            <v>PUBLIC TRANSPORTATION CONSTRUCTION UNRESTRICTED</v>
          </cell>
          <cell r="C652" t="str">
            <v>1134661</v>
          </cell>
          <cell r="D652" t="str">
            <v>TDC SGR UNFORESEEN PRJ</v>
          </cell>
          <cell r="E652">
            <v>200000</v>
          </cell>
          <cell r="F652">
            <v>0</v>
          </cell>
          <cell r="G652">
            <v>0</v>
          </cell>
          <cell r="H652">
            <v>200000</v>
          </cell>
          <cell r="I652" t="str">
            <v>2019-2020 ADOPTED BIENNIAL ORDINANCE</v>
          </cell>
          <cell r="J652" t="str">
            <v>ORDINANCE 18835</v>
          </cell>
        </row>
        <row r="653">
          <cell r="A653" t="str">
            <v>3641</v>
          </cell>
          <cell r="B653" t="str">
            <v>PUBLIC TRANSPORTATION CONSTRUCTION UNRESTRICTED</v>
          </cell>
          <cell r="C653" t="str">
            <v>1134664</v>
          </cell>
          <cell r="D653" t="str">
            <v>TDC N SEATTLE SR INVSTMNTS</v>
          </cell>
          <cell r="E653">
            <v>506538</v>
          </cell>
          <cell r="F653">
            <v>5606127</v>
          </cell>
          <cell r="G653">
            <v>1612225</v>
          </cell>
          <cell r="H653">
            <v>7724890</v>
          </cell>
          <cell r="I653" t="str">
            <v>2019-2020 ADOPTED BIENNIAL ORDINANCE</v>
          </cell>
          <cell r="J653" t="str">
            <v>ORDINANCE 18835</v>
          </cell>
        </row>
        <row r="654">
          <cell r="A654" t="str">
            <v>3641</v>
          </cell>
          <cell r="B654" t="str">
            <v>PUBLIC TRANSPORTATION CONSTRUCTION UNRESTRICTED</v>
          </cell>
          <cell r="C654" t="str">
            <v>1135061</v>
          </cell>
          <cell r="D654" t="str">
            <v>TDC 3RD AVE IMPROVEMENTS</v>
          </cell>
          <cell r="E654">
            <v>3295037</v>
          </cell>
          <cell r="F654">
            <v>0</v>
          </cell>
          <cell r="G654">
            <v>0</v>
          </cell>
          <cell r="H654">
            <v>3295037</v>
          </cell>
          <cell r="I654" t="str">
            <v>2019-2020 ADOPTED BIENNIAL ORDINANCE</v>
          </cell>
          <cell r="J654" t="str">
            <v>ORDINANCE 18835</v>
          </cell>
        </row>
        <row r="655">
          <cell r="A655" t="str">
            <v>3642</v>
          </cell>
          <cell r="B655" t="str">
            <v>PUBLIC TRANSPORTATION REVENUE FLEET CAPITAL</v>
          </cell>
          <cell r="C655" t="str">
            <v>1130164</v>
          </cell>
          <cell r="D655" t="str">
            <v>TDC WSDOT 40' HYBRD OR BAT BRT</v>
          </cell>
          <cell r="E655">
            <v>163546393</v>
          </cell>
          <cell r="F655">
            <v>2021611</v>
          </cell>
          <cell r="G655">
            <v>74766971</v>
          </cell>
          <cell r="H655">
            <v>240334975</v>
          </cell>
          <cell r="I655" t="str">
            <v>2019-2020 ADOPTED BIENNIAL ORDINANCE</v>
          </cell>
          <cell r="J655" t="str">
            <v>ORDINANCE 18835</v>
          </cell>
        </row>
        <row r="656">
          <cell r="A656" t="str">
            <v>3642</v>
          </cell>
          <cell r="B656" t="str">
            <v>PUBLIC TRANSPORTATION REVENUE FLEET CAPITAL</v>
          </cell>
          <cell r="C656" t="str">
            <v>1130165</v>
          </cell>
          <cell r="D656" t="str">
            <v>TDC WSDOT 60' HYBRID OR BAT</v>
          </cell>
          <cell r="E656">
            <v>59674343</v>
          </cell>
          <cell r="F656">
            <v>0</v>
          </cell>
          <cell r="G656">
            <v>53386178</v>
          </cell>
          <cell r="H656">
            <v>113060521</v>
          </cell>
          <cell r="I656" t="str">
            <v>2019-2020 ADOPTED BIENNIAL ORDINANCE</v>
          </cell>
          <cell r="J656" t="str">
            <v>ORDINANCE 18835</v>
          </cell>
        </row>
        <row r="657">
          <cell r="A657" t="str">
            <v>3642</v>
          </cell>
          <cell r="B657" t="str">
            <v>PUBLIC TRANSPORTATION REVENUE FLEET CAPITAL</v>
          </cell>
          <cell r="C657" t="str">
            <v>1130166</v>
          </cell>
          <cell r="D657" t="str">
            <v>TDC WSDOT 60' HYBRID BUS</v>
          </cell>
          <cell r="E657">
            <v>278826897</v>
          </cell>
          <cell r="F657">
            <v>105543475</v>
          </cell>
          <cell r="G657">
            <v>0</v>
          </cell>
          <cell r="H657">
            <v>384370372</v>
          </cell>
          <cell r="I657" t="str">
            <v>2019-2020 ADOPTED BIENNIAL ORDINANCE</v>
          </cell>
          <cell r="J657" t="str">
            <v>ORDINANCE 18835</v>
          </cell>
        </row>
        <row r="658">
          <cell r="A658" t="str">
            <v>3642</v>
          </cell>
          <cell r="B658" t="str">
            <v>PUBLIC TRANSPORTATION REVENUE FLEET CAPITAL</v>
          </cell>
          <cell r="C658" t="str">
            <v>1130167</v>
          </cell>
          <cell r="D658" t="str">
            <v>TDC 60' TROLLEY 5DR SDOT</v>
          </cell>
          <cell r="E658">
            <v>32035280</v>
          </cell>
          <cell r="F658">
            <v>0</v>
          </cell>
          <cell r="G658">
            <v>0</v>
          </cell>
          <cell r="H658">
            <v>32035280</v>
          </cell>
          <cell r="I658" t="str">
            <v>2019-2020 ADOPTED BIENNIAL ORDINANCE</v>
          </cell>
          <cell r="J658" t="str">
            <v>ORDINANCE 18835</v>
          </cell>
        </row>
        <row r="659">
          <cell r="A659" t="str">
            <v>3642</v>
          </cell>
          <cell r="B659" t="str">
            <v>PUBLIC TRANSPORTATION REVENUE FLEET CAPITAL</v>
          </cell>
          <cell r="C659" t="str">
            <v>1130168</v>
          </cell>
          <cell r="D659" t="str">
            <v>TDC 40' BATTERY EL BUS</v>
          </cell>
          <cell r="E659">
            <v>48347675</v>
          </cell>
          <cell r="F659">
            <v>0</v>
          </cell>
          <cell r="G659">
            <v>0</v>
          </cell>
          <cell r="H659">
            <v>48347675</v>
          </cell>
          <cell r="I659" t="str">
            <v>2019-2020 ADOPTED BIENNIAL ORDINANCE</v>
          </cell>
          <cell r="J659" t="str">
            <v>ORDINANCE 18835</v>
          </cell>
        </row>
        <row r="660">
          <cell r="A660" t="str">
            <v>3642</v>
          </cell>
          <cell r="B660" t="str">
            <v>PUBLIC TRANSPORTATION REVENUE FLEET CAPITAL</v>
          </cell>
          <cell r="C660" t="str">
            <v>1130169</v>
          </cell>
          <cell r="D660" t="str">
            <v>TDC VANPOOL VEHICLE PURCHASE</v>
          </cell>
          <cell r="E660">
            <v>19961271</v>
          </cell>
          <cell r="F660">
            <v>21147515</v>
          </cell>
          <cell r="G660">
            <v>22466586</v>
          </cell>
          <cell r="H660">
            <v>63575372</v>
          </cell>
          <cell r="I660" t="str">
            <v>2019-2020 ADOPTED BIENNIAL ORDINANCE</v>
          </cell>
          <cell r="J660" t="str">
            <v>ORDINANCE 18835</v>
          </cell>
        </row>
        <row r="661">
          <cell r="A661" t="str">
            <v>3642</v>
          </cell>
          <cell r="B661" t="str">
            <v>PUBLIC TRANSPORTATION REVENUE FLEET CAPITAL</v>
          </cell>
          <cell r="C661" t="str">
            <v>1130170</v>
          </cell>
          <cell r="D661" t="str">
            <v>TDC ADA VAN PROCUREMENT</v>
          </cell>
          <cell r="E661">
            <v>17663715</v>
          </cell>
          <cell r="F661">
            <v>11504649</v>
          </cell>
          <cell r="G661">
            <v>12222248</v>
          </cell>
          <cell r="H661">
            <v>41390612</v>
          </cell>
          <cell r="I661" t="str">
            <v>2019-2020 ADOPTED BIENNIAL ORDINANCE</v>
          </cell>
          <cell r="J661" t="str">
            <v>ORDINANCE 18835</v>
          </cell>
        </row>
        <row r="662">
          <cell r="A662" t="str">
            <v>3642</v>
          </cell>
          <cell r="B662" t="str">
            <v>PUBLIC TRANSPORTATION REVENUE FLEET CAPITAL</v>
          </cell>
          <cell r="C662" t="str">
            <v>1130171</v>
          </cell>
          <cell r="D662" t="str">
            <v>TDC CAT VEHICLES PROCUREMENT</v>
          </cell>
          <cell r="E662">
            <v>8104817</v>
          </cell>
          <cell r="F662">
            <v>3830048</v>
          </cell>
          <cell r="G662">
            <v>4068945</v>
          </cell>
          <cell r="H662">
            <v>16003810</v>
          </cell>
          <cell r="I662" t="str">
            <v>2019-2020 ADOPTED BIENNIAL ORDINANCE</v>
          </cell>
          <cell r="J662" t="str">
            <v>ORDINANCE 18835</v>
          </cell>
        </row>
        <row r="663">
          <cell r="A663" t="str">
            <v>3642</v>
          </cell>
          <cell r="B663" t="str">
            <v>PUBLIC TRANSPORTATION REVENUE FLEET CAPITAL</v>
          </cell>
          <cell r="C663" t="str">
            <v>1130286</v>
          </cell>
          <cell r="D663" t="str">
            <v>TDC 40' HYBRID BUDGET</v>
          </cell>
          <cell r="E663">
            <v>-209974239</v>
          </cell>
          <cell r="F663">
            <v>0</v>
          </cell>
          <cell r="G663">
            <v>0</v>
          </cell>
          <cell r="H663">
            <v>-209974239</v>
          </cell>
          <cell r="I663" t="str">
            <v>2019-2020 ADOPTED BIENNIAL ORDINANCE</v>
          </cell>
          <cell r="J663" t="str">
            <v>ORDINANCE 18835</v>
          </cell>
        </row>
        <row r="664">
          <cell r="A664" t="str">
            <v>3642</v>
          </cell>
          <cell r="B664" t="str">
            <v>PUBLIC TRANSPORTATION REVENUE FLEET CAPITAL</v>
          </cell>
          <cell r="C664" t="str">
            <v>1130287</v>
          </cell>
          <cell r="D664" t="str">
            <v>TDC 60' HYBRID BUDGET</v>
          </cell>
          <cell r="E664">
            <v>-297499451</v>
          </cell>
          <cell r="F664">
            <v>0</v>
          </cell>
          <cell r="G664">
            <v>0</v>
          </cell>
          <cell r="H664">
            <v>-297499451</v>
          </cell>
          <cell r="I664" t="str">
            <v>2019-2020 ADOPTED BIENNIAL ORDINANCE</v>
          </cell>
          <cell r="J664" t="str">
            <v>ORDINANCE 18835</v>
          </cell>
        </row>
        <row r="665">
          <cell r="A665" t="str">
            <v>3642</v>
          </cell>
          <cell r="B665" t="str">
            <v>PUBLIC TRANSPORTATION REVENUE FLEET CAPITAL</v>
          </cell>
          <cell r="C665" t="str">
            <v>1130288</v>
          </cell>
          <cell r="D665" t="str">
            <v>TDC 60' TROLLEY BUDGET</v>
          </cell>
          <cell r="E665">
            <v>-21481595</v>
          </cell>
          <cell r="F665">
            <v>0</v>
          </cell>
          <cell r="G665">
            <v>0</v>
          </cell>
          <cell r="H665">
            <v>-21481595</v>
          </cell>
          <cell r="I665" t="str">
            <v>2019-2020 ADOPTED BIENNIAL ORDINANCE</v>
          </cell>
          <cell r="J665" t="str">
            <v>ORDINANCE 18835</v>
          </cell>
        </row>
        <row r="666">
          <cell r="A666" t="str">
            <v>3642</v>
          </cell>
          <cell r="B666" t="str">
            <v>PUBLIC TRANSPORTATION REVENUE FLEET CAPITAL</v>
          </cell>
          <cell r="C666" t="str">
            <v>1130289</v>
          </cell>
          <cell r="D666" t="str">
            <v>TDC BATTERY BUS BUDGET</v>
          </cell>
          <cell r="E666">
            <v>-9182977</v>
          </cell>
          <cell r="F666">
            <v>0</v>
          </cell>
          <cell r="G666">
            <v>0</v>
          </cell>
          <cell r="H666">
            <v>-9182977</v>
          </cell>
          <cell r="I666" t="str">
            <v>2019-2020 ADOPTED BIENNIAL ORDINANCE</v>
          </cell>
          <cell r="J666" t="str">
            <v>ORDINANCE 18835</v>
          </cell>
        </row>
        <row r="667">
          <cell r="A667" t="str">
            <v>3642</v>
          </cell>
          <cell r="B667" t="str">
            <v>PUBLIC TRANSPORTATION REVENUE FLEET CAPITAL</v>
          </cell>
          <cell r="C667" t="str">
            <v>1130290</v>
          </cell>
          <cell r="D667" t="str">
            <v>TDC ADA PARATR BUDGET</v>
          </cell>
          <cell r="E667">
            <v>-12768232</v>
          </cell>
          <cell r="F667">
            <v>0</v>
          </cell>
          <cell r="G667">
            <v>0</v>
          </cell>
          <cell r="H667">
            <v>-12768232</v>
          </cell>
          <cell r="I667" t="str">
            <v>2019-2020 ADOPTED BIENNIAL ORDINANCE</v>
          </cell>
          <cell r="J667" t="str">
            <v>ORDINANCE 18835</v>
          </cell>
        </row>
        <row r="668">
          <cell r="A668" t="str">
            <v>3642</v>
          </cell>
          <cell r="B668" t="str">
            <v>PUBLIC TRANSPORTATION REVENUE FLEET CAPITAL</v>
          </cell>
          <cell r="C668" t="str">
            <v>1132837</v>
          </cell>
          <cell r="D668" t="str">
            <v>TDC LEASED EL BUS TESTING</v>
          </cell>
          <cell r="E668">
            <v>4719370</v>
          </cell>
          <cell r="F668">
            <v>0</v>
          </cell>
          <cell r="G668">
            <v>0</v>
          </cell>
          <cell r="H668">
            <v>4719370</v>
          </cell>
          <cell r="I668" t="str">
            <v>2019-2020 ADOPTED BIENNIAL ORDINANCE</v>
          </cell>
          <cell r="J668" t="str">
            <v>ORDINANCE 18835</v>
          </cell>
        </row>
        <row r="669">
          <cell r="A669" t="str">
            <v>3642</v>
          </cell>
          <cell r="B669" t="str">
            <v>PUBLIC TRANSPORTATION REVENUE FLEET CAPITAL</v>
          </cell>
          <cell r="C669" t="str">
            <v>1133710</v>
          </cell>
          <cell r="D669" t="str">
            <v>TDC 60' BATTERY EL BUS</v>
          </cell>
          <cell r="E669">
            <v>75754737</v>
          </cell>
          <cell r="F669">
            <v>79708822</v>
          </cell>
          <cell r="G669">
            <v>0</v>
          </cell>
          <cell r="H669">
            <v>155463559</v>
          </cell>
          <cell r="I669" t="str">
            <v>2019-2020 ADOPTED BIENNIAL ORDINANCE</v>
          </cell>
          <cell r="J669" t="str">
            <v>ORDINANCE 18835</v>
          </cell>
        </row>
        <row r="670">
          <cell r="A670" t="str">
            <v>3642</v>
          </cell>
          <cell r="B670" t="str">
            <v>PUBLIC TRANSPORTATION REVENUE FLEET CAPITAL</v>
          </cell>
          <cell r="C670" t="str">
            <v>1134163</v>
          </cell>
          <cell r="D670" t="str">
            <v>TDC FIXED RT PROG MGMT</v>
          </cell>
          <cell r="E670">
            <v>1094018</v>
          </cell>
          <cell r="F670">
            <v>1159033</v>
          </cell>
          <cell r="G670">
            <v>1231327</v>
          </cell>
          <cell r="H670">
            <v>3484378</v>
          </cell>
          <cell r="I670" t="str">
            <v>2019-2020 ADOPTED BIENNIAL ORDINANCE</v>
          </cell>
          <cell r="J670" t="str">
            <v>ORDINANCE 18835</v>
          </cell>
        </row>
        <row r="671">
          <cell r="A671" t="str">
            <v>3642</v>
          </cell>
          <cell r="B671" t="str">
            <v>PUBLIC TRANSPORTATION REVENUE FLEET CAPITAL</v>
          </cell>
          <cell r="C671" t="str">
            <v>1134227</v>
          </cell>
          <cell r="D671" t="str">
            <v>TDC ADA VANS BACKUP CAM</v>
          </cell>
          <cell r="E671">
            <v>142758</v>
          </cell>
          <cell r="F671">
            <v>0</v>
          </cell>
          <cell r="G671">
            <v>0</v>
          </cell>
          <cell r="H671">
            <v>142758</v>
          </cell>
          <cell r="I671" t="str">
            <v>2019-2020 ADOPTED BIENNIAL ORDINANCE</v>
          </cell>
          <cell r="J671" t="str">
            <v>ORDINANCE 18835</v>
          </cell>
        </row>
        <row r="672">
          <cell r="A672" t="str">
            <v>3642</v>
          </cell>
          <cell r="B672" t="str">
            <v>PUBLIC TRANSPORTATION REVENUE FLEET CAPITAL</v>
          </cell>
          <cell r="C672" t="str">
            <v>1134228</v>
          </cell>
          <cell r="D672" t="str">
            <v>TDC NON FIXED RT PR MGMT</v>
          </cell>
          <cell r="E672">
            <v>214798</v>
          </cell>
          <cell r="F672">
            <v>227563</v>
          </cell>
          <cell r="G672">
            <v>241757</v>
          </cell>
          <cell r="H672">
            <v>684118</v>
          </cell>
          <cell r="I672" t="str">
            <v>2019-2020 ADOPTED BIENNIAL ORDINANCE</v>
          </cell>
          <cell r="J672" t="str">
            <v>ORDINANCE 18835</v>
          </cell>
        </row>
        <row r="673">
          <cell r="A673" t="str">
            <v>3642</v>
          </cell>
          <cell r="B673" t="str">
            <v>PUBLIC TRANSPORTATION REVENUE FLEET CAPITAL</v>
          </cell>
          <cell r="C673" t="str">
            <v>1134670</v>
          </cell>
          <cell r="D673" t="str">
            <v>TDC EMERG NEED CONT FUND 3642</v>
          </cell>
          <cell r="E673">
            <v>20000000</v>
          </cell>
          <cell r="F673">
            <v>0</v>
          </cell>
          <cell r="G673">
            <v>0</v>
          </cell>
          <cell r="H673">
            <v>20000000</v>
          </cell>
          <cell r="I673" t="str">
            <v>2019-2020 ADOPTED BIENNIAL ORDINANCE</v>
          </cell>
          <cell r="J673" t="str">
            <v>ORDINANCE 18835</v>
          </cell>
        </row>
        <row r="674">
          <cell r="A674" t="str">
            <v>3673</v>
          </cell>
          <cell r="B674" t="str">
            <v>CRITICAL AREAS MITIGATION </v>
          </cell>
          <cell r="C674" t="str">
            <v>1047594</v>
          </cell>
          <cell r="D674" t="str">
            <v>WLMR CAO MR MASTER</v>
          </cell>
          <cell r="E674">
            <v>21873417</v>
          </cell>
          <cell r="F674">
            <v>4422764</v>
          </cell>
          <cell r="G674">
            <v>4311200</v>
          </cell>
          <cell r="H674">
            <v>30607381</v>
          </cell>
          <cell r="I674" t="str">
            <v>2019-2020 ADOPTED BIENNIAL ORDINANCE</v>
          </cell>
          <cell r="J674" t="str">
            <v>ORDINANCE 18835</v>
          </cell>
        </row>
        <row r="675">
          <cell r="A675" t="str">
            <v>3673</v>
          </cell>
          <cell r="B675" t="str">
            <v>CRITICAL AREAS MITIGATION </v>
          </cell>
          <cell r="C675" t="str">
            <v>1134299</v>
          </cell>
          <cell r="D675" t="str">
            <v>WLMR CARBON CREDITS LAND ACQ</v>
          </cell>
          <cell r="E675">
            <v>997000</v>
          </cell>
          <cell r="F675">
            <v>1047000</v>
          </cell>
          <cell r="G675">
            <v>1050000</v>
          </cell>
          <cell r="H675">
            <v>3094000</v>
          </cell>
          <cell r="I675" t="str">
            <v>2019-2020 ADOPTED BIENNIAL ORDINANCE</v>
          </cell>
          <cell r="J675" t="str">
            <v>ORDINANCE 18835</v>
          </cell>
        </row>
        <row r="676">
          <cell r="A676" t="str">
            <v>3681</v>
          </cell>
          <cell r="B676" t="str">
            <v>REAL ESTATE EXCISE TAX (REET) #1 </v>
          </cell>
          <cell r="C676" t="str">
            <v>1033534</v>
          </cell>
          <cell r="D676" t="str">
            <v>PSB REET 1 DEBT SERVICE</v>
          </cell>
          <cell r="E676">
            <v>257000</v>
          </cell>
          <cell r="F676">
            <v>0</v>
          </cell>
          <cell r="G676">
            <v>0</v>
          </cell>
          <cell r="H676">
            <v>257000</v>
          </cell>
          <cell r="I676" t="str">
            <v>2019-2020 ADOPTED BIENNIAL ORDINANCE</v>
          </cell>
          <cell r="J676" t="str">
            <v>ORDINANCE 18835</v>
          </cell>
        </row>
        <row r="677">
          <cell r="A677" t="str">
            <v>3681</v>
          </cell>
          <cell r="B677" t="str">
            <v>REAL ESTATE EXCISE TAX (REET) #1 </v>
          </cell>
          <cell r="C677" t="str">
            <v>1130281</v>
          </cell>
          <cell r="D677" t="str">
            <v>PSB REET 1 RSD TRANSFER</v>
          </cell>
          <cell r="E677">
            <v>6694000</v>
          </cell>
          <cell r="F677">
            <v>3418000</v>
          </cell>
          <cell r="G677">
            <v>3254000</v>
          </cell>
          <cell r="H677">
            <v>13366000</v>
          </cell>
          <cell r="I677" t="str">
            <v>2019-2020 ADOPTED BIENNIAL ORDINANCE</v>
          </cell>
          <cell r="J677" t="str">
            <v>ORDINANCE 18835</v>
          </cell>
        </row>
        <row r="678">
          <cell r="A678" t="str">
            <v>3681</v>
          </cell>
          <cell r="B678" t="str">
            <v>REAL ESTATE EXCISE TAX (REET) #1 </v>
          </cell>
          <cell r="C678" t="str">
            <v>1131431</v>
          </cell>
          <cell r="D678" t="str">
            <v>PSB REET 1 TRANSFER MMRF 3421</v>
          </cell>
          <cell r="E678">
            <v>1500000</v>
          </cell>
          <cell r="F678">
            <v>1500000</v>
          </cell>
          <cell r="G678">
            <v>1500000</v>
          </cell>
          <cell r="H678">
            <v>4500000</v>
          </cell>
          <cell r="I678" t="str">
            <v>2019-2020 ADOPTED BIENNIAL ORDINANCE</v>
          </cell>
          <cell r="J678" t="str">
            <v>ORDINANCE 18835</v>
          </cell>
        </row>
        <row r="679">
          <cell r="A679" t="str">
            <v>3681</v>
          </cell>
          <cell r="B679" t="str">
            <v>REAL ESTATE EXCISE TAX (REET) #1 </v>
          </cell>
          <cell r="C679" t="str">
            <v>1134866</v>
          </cell>
          <cell r="D679" t="str">
            <v>PSB Transfer REET 1 to Parks</v>
          </cell>
          <cell r="E679">
            <v>12007000</v>
          </cell>
          <cell r="F679">
            <v>12090000</v>
          </cell>
          <cell r="G679">
            <v>11512000</v>
          </cell>
          <cell r="H679">
            <v>35609000</v>
          </cell>
          <cell r="I679" t="str">
            <v>2019-2020 ADOPTED BIENNIAL ORDINANCE</v>
          </cell>
          <cell r="J679" t="str">
            <v>ORDINANCE 18835</v>
          </cell>
        </row>
        <row r="680">
          <cell r="A680" t="str">
            <v>3682</v>
          </cell>
          <cell r="B680" t="str">
            <v>REAL ESTATE EXCISE TAX (REET) #2</v>
          </cell>
          <cell r="C680" t="str">
            <v>1033539</v>
          </cell>
          <cell r="D680" t="str">
            <v>PSB REET 2 DEBT SERVICE</v>
          </cell>
          <cell r="E680">
            <v>2234000</v>
          </cell>
          <cell r="F680">
            <v>3512000</v>
          </cell>
          <cell r="G680">
            <v>3512000</v>
          </cell>
          <cell r="H680">
            <v>9258000</v>
          </cell>
          <cell r="I680" t="str">
            <v>2019-2020 ADOPTED BIENNIAL ORDINANCE</v>
          </cell>
          <cell r="J680" t="str">
            <v>ORDINANCE 18835</v>
          </cell>
        </row>
        <row r="681">
          <cell r="A681" t="str">
            <v>3682</v>
          </cell>
          <cell r="B681" t="str">
            <v>REAL ESTATE EXCISE TAX (REET) #2</v>
          </cell>
          <cell r="C681" t="str">
            <v>1134869</v>
          </cell>
          <cell r="D681" t="str">
            <v>PSB REET2 TRANSFER TO PARKS</v>
          </cell>
          <cell r="E681">
            <v>19218000</v>
          </cell>
          <cell r="F681">
            <v>13765000</v>
          </cell>
          <cell r="G681">
            <v>12939000</v>
          </cell>
          <cell r="H681">
            <v>45922000</v>
          </cell>
          <cell r="I681" t="str">
            <v>2019-2020 ADOPTED BIENNIAL ORDINANCE</v>
          </cell>
          <cell r="J681" t="str">
            <v>ORDINANCE 18835</v>
          </cell>
        </row>
        <row r="682">
          <cell r="A682" t="str">
            <v>3691</v>
          </cell>
          <cell r="B682" t="str">
            <v>TRANSFER OF DEVELOPMENT CREDITS PROGRAM</v>
          </cell>
          <cell r="C682" t="str">
            <v>1033971</v>
          </cell>
          <cell r="D682" t="str">
            <v>WLTD TDR BANK</v>
          </cell>
          <cell r="E682">
            <v>22922667</v>
          </cell>
          <cell r="F682">
            <v>7844602</v>
          </cell>
          <cell r="G682">
            <v>2150972</v>
          </cell>
          <cell r="H682">
            <v>32918241</v>
          </cell>
          <cell r="I682" t="str">
            <v>2019-2020 ADOPTED BIENNIAL ORDINANCE</v>
          </cell>
          <cell r="J682" t="str">
            <v>ORDINANCE 18835</v>
          </cell>
        </row>
        <row r="683">
          <cell r="A683" t="str">
            <v>3691</v>
          </cell>
          <cell r="B683" t="str">
            <v>TRANSFER OF DEVELOPMENT CREDITS PROGRAM</v>
          </cell>
          <cell r="C683" t="str">
            <v>1033976</v>
          </cell>
          <cell r="D683" t="str">
            <v>WLTD TDR PROGRAM SUPPORT</v>
          </cell>
          <cell r="E683">
            <v>940807</v>
          </cell>
          <cell r="F683">
            <v>998579</v>
          </cell>
          <cell r="G683">
            <v>1059393</v>
          </cell>
          <cell r="H683">
            <v>2998779</v>
          </cell>
          <cell r="I683" t="str">
            <v>2019-2020 ADOPTED BIENNIAL ORDINANCE</v>
          </cell>
          <cell r="J683" t="str">
            <v>ORDINANCE 18835</v>
          </cell>
        </row>
        <row r="684">
          <cell r="A684" t="str">
            <v>3771</v>
          </cell>
          <cell r="B684" t="str">
            <v>OIRM CAPITAL</v>
          </cell>
          <cell r="C684" t="str">
            <v>1047289</v>
          </cell>
          <cell r="D684" t="str">
            <v>KCIT INFO SECURITY/PRIVACY</v>
          </cell>
          <cell r="E684">
            <v>-172165</v>
          </cell>
          <cell r="F684">
            <v>0</v>
          </cell>
          <cell r="G684">
            <v>0</v>
          </cell>
          <cell r="H684">
            <v>-172165</v>
          </cell>
          <cell r="I684" t="str">
            <v>2019-2020 ADOPTED BIENNIAL ORDINANCE</v>
          </cell>
          <cell r="J684" t="str">
            <v>ORDINANCE 18835</v>
          </cell>
        </row>
        <row r="685">
          <cell r="A685" t="str">
            <v>3771</v>
          </cell>
          <cell r="B685" t="str">
            <v>OIRM CAPITAL</v>
          </cell>
          <cell r="C685" t="str">
            <v>1111959</v>
          </cell>
          <cell r="D685" t="str">
            <v>KCIT Assessors Tablet PC Repla</v>
          </cell>
          <cell r="E685">
            <v>-254512</v>
          </cell>
          <cell r="F685">
            <v>0</v>
          </cell>
          <cell r="G685">
            <v>0</v>
          </cell>
          <cell r="H685">
            <v>-254512</v>
          </cell>
          <cell r="I685" t="str">
            <v>2019-2020 ADOPTED BIENNIAL ORDINANCE</v>
          </cell>
          <cell r="J685" t="str">
            <v>ORDINANCE 18835</v>
          </cell>
        </row>
        <row r="686">
          <cell r="A686" t="str">
            <v>3771</v>
          </cell>
          <cell r="B686" t="str">
            <v>OIRM CAPITAL</v>
          </cell>
          <cell r="C686" t="str">
            <v>1115924</v>
          </cell>
          <cell r="D686" t="str">
            <v>Elections Equipment Rplc</v>
          </cell>
          <cell r="E686">
            <v>-341</v>
          </cell>
          <cell r="F686">
            <v>0</v>
          </cell>
          <cell r="G686">
            <v>0</v>
          </cell>
          <cell r="H686">
            <v>-341</v>
          </cell>
          <cell r="I686" t="str">
            <v>2019-2020 ADOPTED BIENNIAL ORDINANCE</v>
          </cell>
          <cell r="J686" t="str">
            <v>ORDINANCE 18835</v>
          </cell>
        </row>
        <row r="687">
          <cell r="A687" t="str">
            <v>3771</v>
          </cell>
          <cell r="B687" t="str">
            <v>OIRM CAPITAL</v>
          </cell>
          <cell r="C687" t="str">
            <v>1116899</v>
          </cell>
          <cell r="D687" t="str">
            <v>Two-factor Authentication</v>
          </cell>
          <cell r="E687">
            <v>-83749</v>
          </cell>
          <cell r="F687">
            <v>0</v>
          </cell>
          <cell r="G687">
            <v>0</v>
          </cell>
          <cell r="H687">
            <v>-83749</v>
          </cell>
          <cell r="I687" t="str">
            <v>2019-2020 ADOPTED BIENNIAL ORDINANCE</v>
          </cell>
          <cell r="J687" t="str">
            <v>ORDINANCE 18835</v>
          </cell>
        </row>
        <row r="688">
          <cell r="A688" t="str">
            <v>3771</v>
          </cell>
          <cell r="B688" t="str">
            <v>OIRM CAPITAL</v>
          </cell>
          <cell r="C688" t="str">
            <v>1123944</v>
          </cell>
          <cell r="D688" t="str">
            <v>DOA PTAS</v>
          </cell>
          <cell r="E688">
            <v>18000000</v>
          </cell>
          <cell r="F688">
            <v>0</v>
          </cell>
          <cell r="G688">
            <v>0</v>
          </cell>
          <cell r="H688">
            <v>18000000</v>
          </cell>
          <cell r="I688" t="str">
            <v>2019-2020 ADOPTED BIENNIAL ORDINANCE</v>
          </cell>
          <cell r="J688" t="str">
            <v>ORDINANCE 18835</v>
          </cell>
        </row>
        <row r="689">
          <cell r="A689" t="str">
            <v>3771</v>
          </cell>
          <cell r="B689" t="str">
            <v>OIRM CAPITAL</v>
          </cell>
          <cell r="C689" t="str">
            <v>1124187</v>
          </cell>
          <cell r="D689" t="str">
            <v>KCIT Regional Aerials</v>
          </cell>
          <cell r="E689">
            <v>-564010</v>
          </cell>
          <cell r="F689">
            <v>0</v>
          </cell>
          <cell r="G689">
            <v>0</v>
          </cell>
          <cell r="H689">
            <v>-564010</v>
          </cell>
          <cell r="I689" t="str">
            <v>2019-2020 ADOPTED BIENNIAL ORDINANCE</v>
          </cell>
          <cell r="J689" t="str">
            <v>ORDINANCE 18835</v>
          </cell>
        </row>
        <row r="690">
          <cell r="A690" t="str">
            <v>3771</v>
          </cell>
          <cell r="B690" t="str">
            <v>OIRM CAPITAL</v>
          </cell>
          <cell r="C690" t="str">
            <v>1124221</v>
          </cell>
          <cell r="D690" t="str">
            <v>DCHS DDD Financial System</v>
          </cell>
          <cell r="E690">
            <v>-190490</v>
          </cell>
          <cell r="F690">
            <v>0</v>
          </cell>
          <cell r="G690">
            <v>0</v>
          </cell>
          <cell r="H690">
            <v>-190490</v>
          </cell>
          <cell r="I690" t="str">
            <v>2019-2020 ADOPTED BIENNIAL ORDINANCE</v>
          </cell>
          <cell r="J690" t="str">
            <v>ORDINANCE 18835</v>
          </cell>
        </row>
        <row r="691">
          <cell r="A691" t="str">
            <v>3771</v>
          </cell>
          <cell r="B691" t="str">
            <v>OIRM CAPITAL</v>
          </cell>
          <cell r="C691" t="str">
            <v>1126544</v>
          </cell>
          <cell r="D691" t="str">
            <v>DES BRC EBS Upgrade</v>
          </cell>
          <cell r="E691">
            <v>-2787878</v>
          </cell>
          <cell r="F691">
            <v>0</v>
          </cell>
          <cell r="G691">
            <v>0</v>
          </cell>
          <cell r="H691">
            <v>-2787878</v>
          </cell>
          <cell r="I691" t="str">
            <v>2019-2020 ADOPTED BIENNIAL ORDINANCE</v>
          </cell>
          <cell r="J691" t="str">
            <v>ORDINANCE 18835</v>
          </cell>
        </row>
        <row r="692">
          <cell r="A692" t="str">
            <v>3771</v>
          </cell>
          <cell r="B692" t="str">
            <v>OIRM CAPITAL</v>
          </cell>
          <cell r="C692" t="str">
            <v>1127457</v>
          </cell>
          <cell r="D692" t="str">
            <v>PSB PIC Green Bldg Module</v>
          </cell>
          <cell r="E692">
            <v>-166668</v>
          </cell>
          <cell r="F692">
            <v>0</v>
          </cell>
          <cell r="G692">
            <v>0</v>
          </cell>
          <cell r="H692">
            <v>-166668</v>
          </cell>
          <cell r="I692" t="str">
            <v>2019-2020 ADOPTED BIENNIAL ORDINANCE</v>
          </cell>
          <cell r="J692" t="str">
            <v>ORDINANCE 18835</v>
          </cell>
        </row>
        <row r="693">
          <cell r="A693" t="str">
            <v>3771</v>
          </cell>
          <cell r="B693" t="str">
            <v>OIRM CAPITAL</v>
          </cell>
          <cell r="C693" t="str">
            <v>1129762</v>
          </cell>
          <cell r="D693" t="str">
            <v>DAJD DAN Phase III</v>
          </cell>
          <cell r="E693">
            <v>809811</v>
          </cell>
          <cell r="F693">
            <v>0</v>
          </cell>
          <cell r="G693">
            <v>0</v>
          </cell>
          <cell r="H693">
            <v>809811</v>
          </cell>
          <cell r="I693" t="str">
            <v>2019-2020 ADOPTED BIENNIAL ORDINANCE</v>
          </cell>
          <cell r="J693" t="str">
            <v>ORDINANCE 18835</v>
          </cell>
        </row>
        <row r="694">
          <cell r="A694" t="str">
            <v>3771</v>
          </cell>
          <cell r="B694" t="str">
            <v>OIRM CAPITAL</v>
          </cell>
          <cell r="C694" t="str">
            <v>1129763</v>
          </cell>
          <cell r="D694" t="str">
            <v>DAJD Jail Management System</v>
          </cell>
          <cell r="E694">
            <v>3933612</v>
          </cell>
          <cell r="F694">
            <v>0</v>
          </cell>
          <cell r="G694">
            <v>0</v>
          </cell>
          <cell r="H694">
            <v>3933612</v>
          </cell>
          <cell r="I694" t="str">
            <v>2019-2020 ADOPTED BIENNIAL ORDINANCE</v>
          </cell>
          <cell r="J694" t="str">
            <v>ORDINANCE 18835</v>
          </cell>
        </row>
        <row r="695">
          <cell r="A695" t="str">
            <v>3781</v>
          </cell>
          <cell r="B695" t="str">
            <v>ITS CAPITAL </v>
          </cell>
          <cell r="C695" t="str">
            <v>1047605</v>
          </cell>
          <cell r="D695" t="str">
            <v>KCIT DSS REPLACEMENT</v>
          </cell>
          <cell r="E695">
            <v>1841000</v>
          </cell>
          <cell r="F695">
            <v>4506258</v>
          </cell>
          <cell r="G695">
            <v>1841000</v>
          </cell>
          <cell r="H695">
            <v>8188258</v>
          </cell>
          <cell r="I695" t="str">
            <v>2019-2020 ADOPTED BIENNIAL ORDINANCE</v>
          </cell>
          <cell r="J695" t="str">
            <v>ORDINANCE 18835</v>
          </cell>
        </row>
        <row r="696">
          <cell r="A696" t="str">
            <v>3781</v>
          </cell>
          <cell r="B696" t="str">
            <v>ITS CAPITAL </v>
          </cell>
          <cell r="C696" t="str">
            <v>1047610</v>
          </cell>
          <cell r="D696" t="str">
            <v>KCIT WAN REPLACEMENT</v>
          </cell>
          <cell r="E696">
            <v>1500000</v>
          </cell>
          <cell r="F696">
            <v>1500000</v>
          </cell>
          <cell r="G696">
            <v>1500000</v>
          </cell>
          <cell r="H696">
            <v>4500000</v>
          </cell>
          <cell r="I696" t="str">
            <v>2019-2020 ADOPTED BIENNIAL ORDINANCE</v>
          </cell>
          <cell r="J696" t="str">
            <v>ORDINANCE 18835</v>
          </cell>
        </row>
        <row r="697">
          <cell r="A697" t="str">
            <v>3781</v>
          </cell>
          <cell r="B697" t="str">
            <v>ITS CAPITAL </v>
          </cell>
          <cell r="C697" t="str">
            <v>1124575</v>
          </cell>
          <cell r="D697" t="str">
            <v>KCIT IP Fax Service Project</v>
          </cell>
          <cell r="E697">
            <v>-2283</v>
          </cell>
          <cell r="F697">
            <v>0</v>
          </cell>
          <cell r="G697">
            <v>0</v>
          </cell>
          <cell r="H697">
            <v>-2283</v>
          </cell>
          <cell r="I697" t="str">
            <v>2019-2020 ADOPTED BIENNIAL ORDINANCE</v>
          </cell>
          <cell r="J697" t="str">
            <v>ORDINANCE 18835</v>
          </cell>
        </row>
        <row r="698">
          <cell r="A698" t="str">
            <v>3781</v>
          </cell>
          <cell r="B698" t="str">
            <v>ITS CAPITAL </v>
          </cell>
          <cell r="C698" t="str">
            <v>1129570</v>
          </cell>
          <cell r="D698" t="str">
            <v>KCIT I-Net ER</v>
          </cell>
          <cell r="E698">
            <v>691456</v>
          </cell>
          <cell r="F698">
            <v>691456</v>
          </cell>
          <cell r="G698">
            <v>691456</v>
          </cell>
          <cell r="H698">
            <v>2074368</v>
          </cell>
          <cell r="I698" t="str">
            <v>2019-2020 ADOPTED BIENNIAL ORDINANCE</v>
          </cell>
          <cell r="J698" t="str">
            <v>ORDINANCE 18835</v>
          </cell>
        </row>
        <row r="699">
          <cell r="A699" t="str">
            <v>3781</v>
          </cell>
          <cell r="B699" t="str">
            <v>ITS CAPITAL </v>
          </cell>
          <cell r="C699" t="str">
            <v>1134308</v>
          </cell>
          <cell r="D699" t="str">
            <v>KCIT KC.Gov Web Presence</v>
          </cell>
          <cell r="E699">
            <v>1346326</v>
          </cell>
          <cell r="F699">
            <v>0</v>
          </cell>
          <cell r="G699">
            <v>0</v>
          </cell>
          <cell r="H699">
            <v>1346326</v>
          </cell>
          <cell r="I699" t="str">
            <v>2019-2020 ADOPTED BIENNIAL ORDINANCE</v>
          </cell>
          <cell r="J699" t="str">
            <v>ORDINANCE 18835</v>
          </cell>
        </row>
        <row r="700">
          <cell r="A700" t="str">
            <v>3781</v>
          </cell>
          <cell r="B700" t="str">
            <v>ITS CAPITAL </v>
          </cell>
          <cell r="C700" t="str">
            <v>1134699</v>
          </cell>
          <cell r="D700" t="str">
            <v>KCIT Network Security Plan</v>
          </cell>
          <cell r="E700">
            <v>239736</v>
          </cell>
          <cell r="F700">
            <v>0</v>
          </cell>
          <cell r="G700">
            <v>0</v>
          </cell>
          <cell r="H700">
            <v>239736</v>
          </cell>
          <cell r="I700" t="str">
            <v>2019-2020 ADOPTED BIENNIAL ORDINANCE</v>
          </cell>
          <cell r="J700" t="str">
            <v>ORDINANCE 18835</v>
          </cell>
        </row>
        <row r="701">
          <cell r="A701" t="str">
            <v>3810</v>
          </cell>
          <cell r="B701" t="str">
            <v>SOLID WASTE CAPITAL EQUIPMENT REPLACEMENT</v>
          </cell>
          <cell r="C701" t="str">
            <v>1133925</v>
          </cell>
          <cell r="D701" t="str">
            <v>SW CAP EQUIPMENT</v>
          </cell>
          <cell r="E701">
            <v>18624483</v>
          </cell>
          <cell r="F701">
            <v>13062770</v>
          </cell>
          <cell r="G701">
            <v>13062770</v>
          </cell>
          <cell r="H701">
            <v>44750023</v>
          </cell>
          <cell r="I701" t="str">
            <v>2019-2020 ADOPTED BIENNIAL ORDINANCE</v>
          </cell>
          <cell r="J701" t="str">
            <v>ORDINANCE 18835</v>
          </cell>
        </row>
        <row r="702">
          <cell r="A702" t="str">
            <v>3840</v>
          </cell>
          <cell r="B702" t="str">
            <v>FARMLAND AND OPEN SPACE ACQUISITION</v>
          </cell>
          <cell r="C702" t="str">
            <v>1116281</v>
          </cell>
          <cell r="D702" t="str">
            <v>WLR Farmland Acquisition</v>
          </cell>
          <cell r="E702">
            <v>289030</v>
          </cell>
          <cell r="F702">
            <v>0</v>
          </cell>
          <cell r="G702">
            <v>0</v>
          </cell>
          <cell r="H702">
            <v>289030</v>
          </cell>
          <cell r="I702" t="str">
            <v>2019-2020 ADOPTED BIENNIAL ORDINANCE</v>
          </cell>
          <cell r="J702" t="str">
            <v>ORDINANCE 18835</v>
          </cell>
        </row>
        <row r="703">
          <cell r="A703" t="str">
            <v>3855</v>
          </cell>
          <cell r="B703" t="str">
            <v>COUNTY ROAD MAJOR MAINTENANCE FUND </v>
          </cell>
          <cell r="C703" t="str">
            <v>1129582</v>
          </cell>
          <cell r="D703" t="str">
            <v>RSD EMERGENT NEED 3855</v>
          </cell>
          <cell r="E703">
            <v>1925000</v>
          </cell>
          <cell r="F703">
            <v>1895000</v>
          </cell>
          <cell r="G703">
            <v>1900000</v>
          </cell>
          <cell r="H703">
            <v>5720000</v>
          </cell>
          <cell r="I703" t="str">
            <v>2019-2020 ADOPTED BIENNIAL ORDINANCE</v>
          </cell>
          <cell r="J703" t="str">
            <v>ORDINANCE 18835</v>
          </cell>
        </row>
        <row r="704">
          <cell r="A704" t="str">
            <v>3855</v>
          </cell>
          <cell r="B704" t="str">
            <v>COUNTY ROAD MAJOR MAINTENANCE FUND </v>
          </cell>
          <cell r="C704" t="str">
            <v>1129583</v>
          </cell>
          <cell r="D704" t="str">
            <v>RSD GRANT CONTINGENCY 3855</v>
          </cell>
          <cell r="E704">
            <v>10000000</v>
          </cell>
          <cell r="F704">
            <v>0</v>
          </cell>
          <cell r="G704">
            <v>0</v>
          </cell>
          <cell r="H704">
            <v>10000000</v>
          </cell>
          <cell r="I704" t="str">
            <v>2019-2020 ADOPTED BIENNIAL ORDINANCE</v>
          </cell>
          <cell r="J704" t="str">
            <v>ORDINANCE 18835</v>
          </cell>
        </row>
        <row r="705">
          <cell r="A705" t="str">
            <v>3855</v>
          </cell>
          <cell r="B705" t="str">
            <v>COUNTY ROAD MAJOR MAINTENANCE FUND </v>
          </cell>
          <cell r="C705" t="str">
            <v>1129584</v>
          </cell>
          <cell r="D705" t="str">
            <v>RSD CWP QUICK RESPONSE</v>
          </cell>
          <cell r="E705">
            <v>3000000</v>
          </cell>
          <cell r="F705">
            <v>3000000</v>
          </cell>
          <cell r="G705">
            <v>3000000</v>
          </cell>
          <cell r="H705">
            <v>9000000</v>
          </cell>
          <cell r="I705" t="str">
            <v>2019-2020 ADOPTED BIENNIAL ORDINANCE</v>
          </cell>
          <cell r="J705" t="str">
            <v>ORDINANCE 18835</v>
          </cell>
        </row>
        <row r="706">
          <cell r="A706" t="str">
            <v>3855</v>
          </cell>
          <cell r="B706" t="str">
            <v>COUNTY ROAD MAJOR MAINTENANCE FUND </v>
          </cell>
          <cell r="C706" t="str">
            <v>1129585</v>
          </cell>
          <cell r="D706" t="str">
            <v>RSD CWP ROADWAY PRESERVATION</v>
          </cell>
          <cell r="E706">
            <v>9697846</v>
          </cell>
          <cell r="F706">
            <v>9216588</v>
          </cell>
          <cell r="G706">
            <v>1000000</v>
          </cell>
          <cell r="H706">
            <v>19914434</v>
          </cell>
          <cell r="I706" t="str">
            <v>2019-2020 ADOPTED BIENNIAL ORDINANCE</v>
          </cell>
          <cell r="J706" t="str">
            <v>ORDINANCE 18835</v>
          </cell>
        </row>
        <row r="707">
          <cell r="A707" t="str">
            <v>3855</v>
          </cell>
          <cell r="B707" t="str">
            <v>COUNTY ROAD MAJOR MAINTENANCE FUND </v>
          </cell>
          <cell r="C707" t="str">
            <v>1129586</v>
          </cell>
          <cell r="D707" t="str">
            <v>RSD CWP DRAINAGE PRESERVATION</v>
          </cell>
          <cell r="E707">
            <v>6800000</v>
          </cell>
          <cell r="F707">
            <v>5600000</v>
          </cell>
          <cell r="G707">
            <v>3800000</v>
          </cell>
          <cell r="H707">
            <v>16200000</v>
          </cell>
          <cell r="I707" t="str">
            <v>2019-2020 ADOPTED BIENNIAL ORDINANCE</v>
          </cell>
          <cell r="J707" t="str">
            <v>ORDINANCE 18835</v>
          </cell>
        </row>
        <row r="708">
          <cell r="A708" t="str">
            <v>3855</v>
          </cell>
          <cell r="B708" t="str">
            <v>COUNTY ROAD MAJOR MAINTENANCE FUND </v>
          </cell>
          <cell r="C708" t="str">
            <v>1129587</v>
          </cell>
          <cell r="D708" t="str">
            <v>RSD CWP GUARDRAIL PRESERVATION</v>
          </cell>
          <cell r="E708">
            <v>3000000</v>
          </cell>
          <cell r="F708">
            <v>1550000</v>
          </cell>
          <cell r="G708">
            <v>930000</v>
          </cell>
          <cell r="H708">
            <v>5480000</v>
          </cell>
          <cell r="I708" t="str">
            <v>2019-2020 ADOPTED BIENNIAL ORDINANCE</v>
          </cell>
          <cell r="J708" t="str">
            <v>ORDINANCE 18835</v>
          </cell>
        </row>
        <row r="709">
          <cell r="A709" t="str">
            <v>3855</v>
          </cell>
          <cell r="B709" t="str">
            <v>COUNTY ROAD MAJOR MAINTENANCE FUND </v>
          </cell>
          <cell r="C709" t="str">
            <v>1129588</v>
          </cell>
          <cell r="D709" t="str">
            <v>RSD CWP BRIDGE PRIORITY MAINT</v>
          </cell>
          <cell r="E709">
            <v>1650000</v>
          </cell>
          <cell r="F709">
            <v>500000</v>
          </cell>
          <cell r="G709">
            <v>0</v>
          </cell>
          <cell r="H709">
            <v>2150000</v>
          </cell>
          <cell r="I709" t="str">
            <v>2019-2020 ADOPTED BIENNIAL ORDINANCE</v>
          </cell>
          <cell r="J709" t="str">
            <v>ORDINANCE 18835</v>
          </cell>
        </row>
        <row r="710">
          <cell r="A710" t="str">
            <v>3855</v>
          </cell>
          <cell r="B710" t="str">
            <v>COUNTY ROAD MAJOR MAINTENANCE FUND </v>
          </cell>
          <cell r="C710" t="str">
            <v>1129589</v>
          </cell>
          <cell r="D710" t="str">
            <v>RSD CWP CLEAR ZONE SAFETY</v>
          </cell>
          <cell r="E710">
            <v>-1000000</v>
          </cell>
          <cell r="F710">
            <v>0</v>
          </cell>
          <cell r="G710">
            <v>0</v>
          </cell>
          <cell r="H710">
            <v>-1000000</v>
          </cell>
          <cell r="I710" t="str">
            <v>2019-2020 ADOPTED BIENNIAL ORDINANCE</v>
          </cell>
          <cell r="J710" t="str">
            <v>ORDINANCE 18835</v>
          </cell>
        </row>
        <row r="711">
          <cell r="A711" t="str">
            <v>3855</v>
          </cell>
          <cell r="B711" t="str">
            <v>COUNTY ROAD MAJOR MAINTENANCE FUND </v>
          </cell>
          <cell r="C711" t="str">
            <v>1129590</v>
          </cell>
          <cell r="D711" t="str">
            <v>RSD CWP HIGH COLLISION SAFETY</v>
          </cell>
          <cell r="E711">
            <v>100000</v>
          </cell>
          <cell r="F711">
            <v>1460000</v>
          </cell>
          <cell r="G711">
            <v>2000000</v>
          </cell>
          <cell r="H711">
            <v>3560000</v>
          </cell>
          <cell r="I711" t="str">
            <v>2019-2020 ADOPTED BIENNIAL ORDINANCE</v>
          </cell>
          <cell r="J711" t="str">
            <v>ORDINANCE 18835</v>
          </cell>
        </row>
        <row r="712">
          <cell r="A712" t="str">
            <v>3855</v>
          </cell>
          <cell r="B712" t="str">
            <v>COUNTY ROAD MAJOR MAINTENANCE FUND </v>
          </cell>
          <cell r="C712" t="str">
            <v>1129591</v>
          </cell>
          <cell r="D712" t="str">
            <v>RSD CWP SCHOOL ZONE SAFETY</v>
          </cell>
          <cell r="E712">
            <v>561000</v>
          </cell>
          <cell r="F712">
            <v>200000</v>
          </cell>
          <cell r="G712">
            <v>200000</v>
          </cell>
          <cell r="H712">
            <v>961000</v>
          </cell>
          <cell r="I712" t="str">
            <v>2019-2020 ADOPTED BIENNIAL ORDINANCE</v>
          </cell>
          <cell r="J712" t="str">
            <v>ORDINANCE 18835</v>
          </cell>
        </row>
        <row r="713">
          <cell r="A713" t="str">
            <v>3855</v>
          </cell>
          <cell r="B713" t="str">
            <v>COUNTY ROAD MAJOR MAINTENANCE FUND </v>
          </cell>
          <cell r="C713" t="str">
            <v>1129841</v>
          </cell>
          <cell r="D713" t="str">
            <v>RSD CIP OVERSIGHT 3855</v>
          </cell>
          <cell r="E713">
            <v>27674</v>
          </cell>
          <cell r="F713">
            <v>0</v>
          </cell>
          <cell r="G713">
            <v>0</v>
          </cell>
          <cell r="H713">
            <v>27674</v>
          </cell>
          <cell r="I713" t="str">
            <v>2019-2020 ADOPTED BIENNIAL ORDINANCE</v>
          </cell>
          <cell r="J713" t="str">
            <v>ORDINANCE 18835</v>
          </cell>
        </row>
        <row r="714">
          <cell r="A714" t="str">
            <v>3855</v>
          </cell>
          <cell r="B714" t="str">
            <v>COUNTY ROAD MAJOR MAINTENANCE FUND </v>
          </cell>
          <cell r="C714" t="str">
            <v>1131333</v>
          </cell>
          <cell r="D714" t="str">
            <v>RSD CWP FLOOD CONTROL DISTRICT</v>
          </cell>
          <cell r="E714">
            <v>4100000</v>
          </cell>
          <cell r="F714">
            <v>3150000</v>
          </cell>
          <cell r="G714">
            <v>1650000</v>
          </cell>
          <cell r="H714">
            <v>8900000</v>
          </cell>
          <cell r="I714" t="str">
            <v>2019-2020 ADOPTED BIENNIAL ORDINANCE</v>
          </cell>
          <cell r="J714" t="str">
            <v>ORDINANCE 18835</v>
          </cell>
        </row>
        <row r="715">
          <cell r="A715" t="str">
            <v>3855</v>
          </cell>
          <cell r="B715" t="str">
            <v>COUNTY ROAD MAJOR MAINTENANCE FUND </v>
          </cell>
          <cell r="C715" t="str">
            <v>1133447</v>
          </cell>
          <cell r="D715" t="str">
            <v>RSD CWP 2018 BRIDGE SAFETY</v>
          </cell>
          <cell r="E715">
            <v>-5602000</v>
          </cell>
          <cell r="F715">
            <v>0</v>
          </cell>
          <cell r="G715">
            <v>0</v>
          </cell>
          <cell r="H715">
            <v>-5602000</v>
          </cell>
          <cell r="I715" t="str">
            <v>2019-2020 ADOPTED BIENNIAL ORDINANCE</v>
          </cell>
          <cell r="J715" t="str">
            <v>ORDINANCE 18835</v>
          </cell>
        </row>
        <row r="716">
          <cell r="A716" t="str">
            <v>3855</v>
          </cell>
          <cell r="B716" t="str">
            <v>COUNTY ROAD MAJOR MAINTENANCE FUND </v>
          </cell>
          <cell r="C716" t="str">
            <v>1134082</v>
          </cell>
          <cell r="D716" t="str">
            <v>RSD FACILITIES LED CONVERSION</v>
          </cell>
          <cell r="E716">
            <v>900000</v>
          </cell>
          <cell r="F716">
            <v>0</v>
          </cell>
          <cell r="G716">
            <v>0</v>
          </cell>
          <cell r="H716">
            <v>900000</v>
          </cell>
          <cell r="I716" t="str">
            <v>2019-2020 ADOPTED BIENNIAL ORDINANCE</v>
          </cell>
          <cell r="J716" t="str">
            <v>ORDINANCE 18835</v>
          </cell>
        </row>
        <row r="717">
          <cell r="A717" t="str">
            <v>3855</v>
          </cell>
          <cell r="B717" t="str">
            <v>COUNTY ROAD MAJOR MAINTENANCE FUND </v>
          </cell>
          <cell r="C717" t="str">
            <v>1134083</v>
          </cell>
          <cell r="D717" t="str">
            <v>RSD COVINGTON WAY SE IMPROVE</v>
          </cell>
          <cell r="E717">
            <v>300000</v>
          </cell>
          <cell r="F717">
            <v>0</v>
          </cell>
          <cell r="G717">
            <v>0</v>
          </cell>
          <cell r="H717">
            <v>300000</v>
          </cell>
          <cell r="I717" t="str">
            <v>2019-2020 ADOPTED BIENNIAL ORDINANCE</v>
          </cell>
          <cell r="J717" t="str">
            <v>ORDINANCE 18835</v>
          </cell>
        </row>
        <row r="718">
          <cell r="A718" t="str">
            <v>3855</v>
          </cell>
          <cell r="B718" t="str">
            <v>COUNTY ROAD MAJOR MAINTENANCE FUND </v>
          </cell>
          <cell r="C718" t="str">
            <v>1134093</v>
          </cell>
          <cell r="D718" t="str">
            <v>RSD CWP TRAFFIC SAFETY</v>
          </cell>
          <cell r="E718">
            <v>993000</v>
          </cell>
          <cell r="F718">
            <v>1362000</v>
          </cell>
          <cell r="G718">
            <v>1140000</v>
          </cell>
          <cell r="H718">
            <v>3495000</v>
          </cell>
          <cell r="I718" t="str">
            <v>2019-2020 ADOPTED BIENNIAL ORDINANCE</v>
          </cell>
          <cell r="J718" t="str">
            <v>ORDINANCE 18835</v>
          </cell>
        </row>
        <row r="719">
          <cell r="A719" t="str">
            <v>3855</v>
          </cell>
          <cell r="B719" t="str">
            <v>COUNTY ROAD MAJOR MAINTENANCE FUND </v>
          </cell>
          <cell r="C719" t="str">
            <v>1134094</v>
          </cell>
          <cell r="D719" t="str">
            <v>RSD CWP OBSOLETE IT SYS RPLMNT</v>
          </cell>
          <cell r="E719">
            <v>1200000</v>
          </cell>
          <cell r="F719">
            <v>0</v>
          </cell>
          <cell r="G719">
            <v>0</v>
          </cell>
          <cell r="H719">
            <v>1200000</v>
          </cell>
          <cell r="I719" t="str">
            <v>2019-2020 ADOPTED BIENNIAL ORDINANCE</v>
          </cell>
          <cell r="J719" t="str">
            <v>ORDINANCE 18835</v>
          </cell>
        </row>
        <row r="720">
          <cell r="A720" t="str">
            <v>3855</v>
          </cell>
          <cell r="B720" t="str">
            <v>COUNTY ROAD MAJOR MAINTENANCE FUND </v>
          </cell>
          <cell r="C720" t="str">
            <v>1135045</v>
          </cell>
          <cell r="D720" t="str">
            <v>RSD CWP CLVRT RPLCMT FISH PASS</v>
          </cell>
          <cell r="E720">
            <v>4522000</v>
          </cell>
          <cell r="F720">
            <v>5430000</v>
          </cell>
          <cell r="G720">
            <v>6280000</v>
          </cell>
          <cell r="H720">
            <v>16232000</v>
          </cell>
          <cell r="I720" t="str">
            <v>2019-2020 ADOPTED BIENNIAL ORDINANCE</v>
          </cell>
          <cell r="J720" t="str">
            <v>ORDINANCE 18835</v>
          </cell>
        </row>
        <row r="721">
          <cell r="A721" t="str">
            <v>3855</v>
          </cell>
          <cell r="B721" t="str">
            <v>COUNTY ROAD MAJOR MAINTENANCE FUND </v>
          </cell>
          <cell r="C721" t="str">
            <v>1135046</v>
          </cell>
          <cell r="D721" t="str">
            <v>RSD MAINT HDQTRS BLDG D REHAB</v>
          </cell>
          <cell r="E721">
            <v>1800000</v>
          </cell>
          <cell r="F721">
            <v>0</v>
          </cell>
          <cell r="G721">
            <v>0</v>
          </cell>
          <cell r="H721">
            <v>1800000</v>
          </cell>
          <cell r="I721" t="str">
            <v>2019-2020 ADOPTED BIENNIAL ORDINANCE</v>
          </cell>
          <cell r="J721" t="str">
            <v>ORDINANCE 18835</v>
          </cell>
        </row>
        <row r="722">
          <cell r="A722" t="str">
            <v>3855</v>
          </cell>
          <cell r="B722" t="str">
            <v>COUNTY ROAD MAJOR MAINTENANCE FUND </v>
          </cell>
          <cell r="C722" t="str">
            <v>1135073</v>
          </cell>
          <cell r="D722" t="str">
            <v>RSD CWP 2019-20 BRIDGE SAFETY</v>
          </cell>
          <cell r="E722">
            <v>7102014</v>
          </cell>
          <cell r="F722">
            <v>9709619</v>
          </cell>
          <cell r="G722">
            <v>22682249</v>
          </cell>
          <cell r="H722">
            <v>39493882</v>
          </cell>
          <cell r="I722" t="str">
            <v>2019-2020 ADOPTED BIENNIAL ORDINANCE</v>
          </cell>
          <cell r="J722" t="str">
            <v>ORDINANCE 18835</v>
          </cell>
        </row>
        <row r="723">
          <cell r="A723" t="str">
            <v>3860</v>
          </cell>
          <cell r="B723" t="str">
            <v>COUNTY ROAD CONSTRUCTION </v>
          </cell>
          <cell r="C723" t="str">
            <v>1026735</v>
          </cell>
          <cell r="D723" t="str">
            <v>RSD W SNOQUALMIE VALLEY RD NE</v>
          </cell>
          <cell r="E723">
            <v>-95310.45</v>
          </cell>
          <cell r="F723">
            <v>0</v>
          </cell>
          <cell r="G723">
            <v>0</v>
          </cell>
          <cell r="H723">
            <v>-95310.45</v>
          </cell>
          <cell r="I723" t="str">
            <v>2019-2020 ADOPTED BIENNIAL ORDINANCE</v>
          </cell>
          <cell r="J723" t="str">
            <v>ORDINANCE 18835</v>
          </cell>
        </row>
        <row r="724">
          <cell r="A724" t="str">
            <v>3860</v>
          </cell>
          <cell r="B724" t="str">
            <v>COUNTY ROAD CONSTRUCTION </v>
          </cell>
          <cell r="C724" t="str">
            <v>1026798</v>
          </cell>
          <cell r="D724" t="str">
            <v>RSD EMRGNT NEED-EXISTING PRJ</v>
          </cell>
          <cell r="E724">
            <v>-2129705.2</v>
          </cell>
          <cell r="F724">
            <v>0</v>
          </cell>
          <cell r="G724">
            <v>0</v>
          </cell>
          <cell r="H724">
            <v>-2129705.2</v>
          </cell>
          <cell r="I724" t="str">
            <v>2019-2020 ADOPTED BIENNIAL ORDINANCE</v>
          </cell>
          <cell r="J724" t="str">
            <v>ORDINANCE 18835</v>
          </cell>
        </row>
        <row r="725">
          <cell r="A725" t="str">
            <v>3860</v>
          </cell>
          <cell r="B725" t="str">
            <v>COUNTY ROAD CONSTRUCTION </v>
          </cell>
          <cell r="C725" t="str">
            <v>1026799</v>
          </cell>
          <cell r="D725" t="str">
            <v>RSD CIP GRANT CONTIGENCY</v>
          </cell>
          <cell r="E725">
            <v>-3417793</v>
          </cell>
          <cell r="F725">
            <v>0</v>
          </cell>
          <cell r="G725">
            <v>0</v>
          </cell>
          <cell r="H725">
            <v>-3417793</v>
          </cell>
          <cell r="I725" t="str">
            <v>2019-2020 ADOPTED BIENNIAL ORDINANCE</v>
          </cell>
          <cell r="J725" t="str">
            <v>ORDINANCE 18835</v>
          </cell>
        </row>
        <row r="726">
          <cell r="A726" t="str">
            <v>3860</v>
          </cell>
          <cell r="B726" t="str">
            <v>COUNTY ROAD CONSTRUCTION </v>
          </cell>
          <cell r="C726" t="str">
            <v>1027160</v>
          </cell>
          <cell r="D726" t="str">
            <v>RSD BRG PRIORITY MAINTNCE</v>
          </cell>
          <cell r="E726">
            <v>-20271</v>
          </cell>
          <cell r="F726">
            <v>0</v>
          </cell>
          <cell r="G726">
            <v>0</v>
          </cell>
          <cell r="H726">
            <v>-20271</v>
          </cell>
          <cell r="I726" t="str">
            <v>2019-2020 ADOPTED BIENNIAL ORDINANCE</v>
          </cell>
          <cell r="J726" t="str">
            <v>ORDINANCE 18835</v>
          </cell>
        </row>
        <row r="727">
          <cell r="A727" t="str">
            <v>3860</v>
          </cell>
          <cell r="B727" t="str">
            <v>COUNTY ROAD CONSTRUCTION </v>
          </cell>
          <cell r="C727" t="str">
            <v>1114792</v>
          </cell>
          <cell r="D727" t="str">
            <v>RSD ROADS-COUNTY ROAD CONST</v>
          </cell>
          <cell r="E727">
            <v>2883958</v>
          </cell>
          <cell r="F727">
            <v>0</v>
          </cell>
          <cell r="G727">
            <v>0</v>
          </cell>
          <cell r="H727">
            <v>2883958</v>
          </cell>
          <cell r="I727" t="str">
            <v>2019-2020 ADOPTED BIENNIAL ORDINANCE</v>
          </cell>
          <cell r="J727" t="str">
            <v>ORDINANCE 18835</v>
          </cell>
        </row>
        <row r="728">
          <cell r="A728" t="str">
            <v>3865</v>
          </cell>
          <cell r="B728" t="str">
            <v>KING COUNTY ROAD CONSTRUCTION </v>
          </cell>
          <cell r="C728" t="str">
            <v>1129592</v>
          </cell>
          <cell r="D728" t="str">
            <v>RSD EMERGENT NEED 3865</v>
          </cell>
          <cell r="E728">
            <v>100000</v>
          </cell>
          <cell r="F728">
            <v>130000</v>
          </cell>
          <cell r="G728">
            <v>50000</v>
          </cell>
          <cell r="H728">
            <v>280000</v>
          </cell>
          <cell r="I728" t="str">
            <v>2019-2020 ADOPTED BIENNIAL ORDINANCE</v>
          </cell>
          <cell r="J728" t="str">
            <v>ORDINANCE 18835</v>
          </cell>
        </row>
        <row r="729">
          <cell r="A729" t="str">
            <v>3865</v>
          </cell>
          <cell r="B729" t="str">
            <v>KING COUNTY ROAD CONSTRUCTION </v>
          </cell>
          <cell r="C729" t="str">
            <v>1129593</v>
          </cell>
          <cell r="D729" t="str">
            <v>RSD GRANT CONTINGENCY 3865</v>
          </cell>
          <cell r="E729">
            <v>5000000</v>
          </cell>
          <cell r="F729">
            <v>0</v>
          </cell>
          <cell r="G729">
            <v>0</v>
          </cell>
          <cell r="H729">
            <v>5000000</v>
          </cell>
          <cell r="I729" t="str">
            <v>2019-2020 ADOPTED BIENNIAL ORDINANCE</v>
          </cell>
          <cell r="J729" t="str">
            <v>ORDINANCE 18835</v>
          </cell>
        </row>
        <row r="730">
          <cell r="A730" t="str">
            <v>3865</v>
          </cell>
          <cell r="B730" t="str">
            <v>KING COUNTY ROAD CONSTRUCTION </v>
          </cell>
          <cell r="C730" t="str">
            <v>1129594</v>
          </cell>
          <cell r="D730" t="str">
            <v>RSD CWP GUARDRAIL CONSTRUCTION</v>
          </cell>
          <cell r="E730">
            <v>800000</v>
          </cell>
          <cell r="F730">
            <v>450000</v>
          </cell>
          <cell r="G730">
            <v>450000</v>
          </cell>
          <cell r="H730">
            <v>1700000</v>
          </cell>
          <cell r="I730" t="str">
            <v>2019-2020 ADOPTED BIENNIAL ORDINANCE</v>
          </cell>
          <cell r="J730" t="str">
            <v>ORDINANCE 18835</v>
          </cell>
        </row>
        <row r="731">
          <cell r="A731" t="str">
            <v>3865</v>
          </cell>
          <cell r="B731" t="str">
            <v>KING COUNTY ROAD CONSTRUCTION </v>
          </cell>
          <cell r="C731" t="str">
            <v>1129598</v>
          </cell>
          <cell r="D731" t="str">
            <v>RSD ISS HBRT RD@MAY VLLY IMPRV</v>
          </cell>
          <cell r="E731">
            <v>500000</v>
          </cell>
          <cell r="F731">
            <v>0</v>
          </cell>
          <cell r="G731">
            <v>0</v>
          </cell>
          <cell r="H731">
            <v>500000</v>
          </cell>
          <cell r="I731" t="str">
            <v>2019-2020 ADOPTED BIENNIAL ORDINANCE</v>
          </cell>
          <cell r="J731" t="str">
            <v>ORDINANCE 18835</v>
          </cell>
        </row>
        <row r="732">
          <cell r="A732" t="str">
            <v>3865</v>
          </cell>
          <cell r="B732" t="str">
            <v>KING COUNTY ROAD CONSTRUCTION </v>
          </cell>
          <cell r="C732" t="str">
            <v>1130261</v>
          </cell>
          <cell r="D732" t="str">
            <v>RSD SE176&amp;SE171 WAY ROUNDABOUT</v>
          </cell>
          <cell r="E732">
            <v>100000</v>
          </cell>
          <cell r="F732">
            <v>0</v>
          </cell>
          <cell r="G732">
            <v>0</v>
          </cell>
          <cell r="H732">
            <v>100000</v>
          </cell>
          <cell r="I732" t="str">
            <v>2019-2020 ADOPTED BIENNIAL ORDINANCE</v>
          </cell>
          <cell r="J732" t="str">
            <v>ORDINANCE 18835</v>
          </cell>
        </row>
        <row r="733">
          <cell r="A733" t="str">
            <v>3865</v>
          </cell>
          <cell r="B733" t="str">
            <v>KING COUNTY ROAD CONSTRUCTION </v>
          </cell>
          <cell r="C733" t="str">
            <v>1130303</v>
          </cell>
          <cell r="D733" t="str">
            <v>RSD CIP OVERSIGHT 3865</v>
          </cell>
          <cell r="E733">
            <v>4132</v>
          </cell>
          <cell r="F733">
            <v>0</v>
          </cell>
          <cell r="G733">
            <v>0</v>
          </cell>
          <cell r="H733">
            <v>4132</v>
          </cell>
          <cell r="I733" t="str">
            <v>2019-2020 ADOPTED BIENNIAL ORDINANCE</v>
          </cell>
          <cell r="J733" t="str">
            <v>ORDINANCE 18835</v>
          </cell>
        </row>
        <row r="734">
          <cell r="A734" t="str">
            <v>3865</v>
          </cell>
          <cell r="B734" t="str">
            <v>KING COUNTY ROAD CONSTRUCTION </v>
          </cell>
          <cell r="C734" t="str">
            <v>1131235</v>
          </cell>
          <cell r="D734" t="str">
            <v>RSD S 360ST&amp;MILITARY RD RNDABT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 t="str">
            <v>2019-2020 ADOPTED BIENNIAL ORDINANCE</v>
          </cell>
          <cell r="J734" t="str">
            <v>ORDINANCE 18835</v>
          </cell>
        </row>
        <row r="735">
          <cell r="A735" t="str">
            <v>3865</v>
          </cell>
          <cell r="B735" t="str">
            <v>KING COUNTY ROAD CONSTRUCTION </v>
          </cell>
          <cell r="C735" t="str">
            <v>1131237</v>
          </cell>
          <cell r="D735" t="str">
            <v>RSD SW 102 ST&amp;8 AVE SW RNDABT</v>
          </cell>
          <cell r="E735">
            <v>180000</v>
          </cell>
          <cell r="F735">
            <v>0</v>
          </cell>
          <cell r="G735">
            <v>0</v>
          </cell>
          <cell r="H735">
            <v>180000</v>
          </cell>
          <cell r="I735" t="str">
            <v>2019-2020 ADOPTED BIENNIAL ORDINANCE</v>
          </cell>
          <cell r="J735" t="str">
            <v>ORDINANCE 18835</v>
          </cell>
        </row>
        <row r="736">
          <cell r="A736" t="str">
            <v>3865</v>
          </cell>
          <cell r="B736" t="str">
            <v>KING COUNTY ROAD CONSTRUCTION </v>
          </cell>
          <cell r="C736" t="str">
            <v>1134079</v>
          </cell>
          <cell r="D736" t="str">
            <v>RSD KENTKANGLEY LNDSBRG RNDABT</v>
          </cell>
          <cell r="E736">
            <v>100000</v>
          </cell>
          <cell r="F736">
            <v>2010000</v>
          </cell>
          <cell r="G736">
            <v>0</v>
          </cell>
          <cell r="H736">
            <v>2110000</v>
          </cell>
          <cell r="I736" t="str">
            <v>2019-2020 ADOPTED BIENNIAL ORDINANCE</v>
          </cell>
          <cell r="J736" t="str">
            <v>ORDINANCE 18835</v>
          </cell>
        </row>
        <row r="737">
          <cell r="A737" t="str">
            <v>3865</v>
          </cell>
          <cell r="B737" t="str">
            <v>KING COUNTY ROAD CONSTRUCTION </v>
          </cell>
          <cell r="C737" t="str">
            <v>1134080</v>
          </cell>
          <cell r="D737" t="str">
            <v>RSD WDDUV SNOQ VALLEY IMPROVE</v>
          </cell>
          <cell r="E737">
            <v>150000</v>
          </cell>
          <cell r="F737">
            <v>400000</v>
          </cell>
          <cell r="G737">
            <v>600000</v>
          </cell>
          <cell r="H737">
            <v>1150000</v>
          </cell>
          <cell r="I737" t="str">
            <v>2019-2020 ADOPTED BIENNIAL ORDINANCE</v>
          </cell>
          <cell r="J737" t="str">
            <v>ORDINANCE 18835</v>
          </cell>
        </row>
        <row r="738">
          <cell r="A738" t="str">
            <v>3865</v>
          </cell>
          <cell r="B738" t="str">
            <v>KING COUNTY ROAD CONSTRUCTION </v>
          </cell>
          <cell r="C738" t="str">
            <v>1134081</v>
          </cell>
          <cell r="D738" t="str">
            <v>RSD REDMOND RIDGE DR NE RNDABT</v>
          </cell>
          <cell r="E738">
            <v>800000</v>
          </cell>
          <cell r="F738">
            <v>0</v>
          </cell>
          <cell r="G738">
            <v>0</v>
          </cell>
          <cell r="H738">
            <v>800000</v>
          </cell>
          <cell r="I738" t="str">
            <v>2019-2020 ADOPTED BIENNIAL ORDINANCE</v>
          </cell>
          <cell r="J738" t="str">
            <v>ORDINANCE 18835</v>
          </cell>
        </row>
        <row r="739">
          <cell r="A739" t="str">
            <v>3865</v>
          </cell>
          <cell r="B739" t="str">
            <v>KING COUNTY ROAD CONSTRUCTION </v>
          </cell>
          <cell r="C739" t="str">
            <v>1135042</v>
          </cell>
          <cell r="D739" t="str">
            <v>RSD VASHON MAINT FACILITY REPL</v>
          </cell>
          <cell r="E739">
            <v>505000</v>
          </cell>
          <cell r="F739">
            <v>1500000</v>
          </cell>
          <cell r="G739">
            <v>14400000</v>
          </cell>
          <cell r="H739">
            <v>16405000</v>
          </cell>
          <cell r="I739" t="str">
            <v>2019-2020 ADOPTED BIENNIAL ORDINANCE</v>
          </cell>
          <cell r="J739" t="str">
            <v>ORDINANCE 18835</v>
          </cell>
        </row>
        <row r="740">
          <cell r="A740" t="str">
            <v>3865</v>
          </cell>
          <cell r="B740" t="str">
            <v>KING COUNTY ROAD CONSTRUCTION </v>
          </cell>
          <cell r="C740" t="str">
            <v>1135043</v>
          </cell>
          <cell r="D740" t="str">
            <v>RSD NE MAINT FACILITY REPL</v>
          </cell>
          <cell r="E740">
            <v>0</v>
          </cell>
          <cell r="F740">
            <v>6500000</v>
          </cell>
          <cell r="G740">
            <v>16400000</v>
          </cell>
          <cell r="H740">
            <v>22900000</v>
          </cell>
          <cell r="I740" t="str">
            <v>2019-2020 ADOPTED BIENNIAL ORDINANCE</v>
          </cell>
          <cell r="J740" t="str">
            <v>ORDINANCE 18835</v>
          </cell>
        </row>
        <row r="741">
          <cell r="A741" t="str">
            <v>3865</v>
          </cell>
          <cell r="B741" t="str">
            <v>KING COUNTY ROAD CONSTRUCTION </v>
          </cell>
          <cell r="C741" t="str">
            <v>1135044</v>
          </cell>
          <cell r="D741" t="str">
            <v>RSD PRSTN MAINT FACILTY BLDOUT</v>
          </cell>
          <cell r="E741">
            <v>0</v>
          </cell>
          <cell r="F741">
            <v>1200000</v>
          </cell>
          <cell r="G741">
            <v>10400000</v>
          </cell>
          <cell r="H741">
            <v>11600000</v>
          </cell>
          <cell r="I741" t="str">
            <v>2019-2020 ADOPTED BIENNIAL ORDINANCE</v>
          </cell>
          <cell r="J741" t="str">
            <v>ORDINANCE 18835</v>
          </cell>
        </row>
        <row r="742">
          <cell r="A742" t="str">
            <v>3901</v>
          </cell>
          <cell r="B742" t="str">
            <v>SOLID WASTE CONSTRUCTION</v>
          </cell>
          <cell r="C742" t="str">
            <v>1033497</v>
          </cell>
          <cell r="D742" t="str">
            <v>SW SOUTH COUNTY RECYCLING &amp; TS</v>
          </cell>
          <cell r="E742">
            <v>27426271</v>
          </cell>
          <cell r="F742">
            <v>85603354</v>
          </cell>
          <cell r="G742">
            <v>8797173</v>
          </cell>
          <cell r="H742">
            <v>121826798</v>
          </cell>
          <cell r="I742" t="str">
            <v>2019-2020 ADOPTED BIENNIAL ORDINANCE</v>
          </cell>
          <cell r="J742" t="str">
            <v>ORDINANCE 18835</v>
          </cell>
        </row>
        <row r="743">
          <cell r="A743" t="str">
            <v>3901</v>
          </cell>
          <cell r="B743" t="str">
            <v>SOLID WASTE CONSTRUCTION</v>
          </cell>
          <cell r="C743" t="str">
            <v>1033498</v>
          </cell>
          <cell r="D743" t="str">
            <v>SW NORTHEAST RECYCLING &amp; TS</v>
          </cell>
          <cell r="E743">
            <v>40114589</v>
          </cell>
          <cell r="F743">
            <v>5797400</v>
          </cell>
          <cell r="G743">
            <v>11253861</v>
          </cell>
          <cell r="H743">
            <v>57165850</v>
          </cell>
          <cell r="I743" t="str">
            <v>2019-2020 ADOPTED BIENNIAL ORDINANCE</v>
          </cell>
          <cell r="J743" t="str">
            <v>ORDINANCE 18835</v>
          </cell>
        </row>
        <row r="744">
          <cell r="A744" t="str">
            <v>3901</v>
          </cell>
          <cell r="B744" t="str">
            <v>SOLID WASTE CONSTRUCTION</v>
          </cell>
          <cell r="C744" t="str">
            <v>1033503</v>
          </cell>
          <cell r="D744" t="str">
            <v>SW HARBOR IS SAFETY IMPROVMNTS</v>
          </cell>
          <cell r="E744">
            <v>-699910</v>
          </cell>
          <cell r="F744">
            <v>0</v>
          </cell>
          <cell r="G744">
            <v>0</v>
          </cell>
          <cell r="H744">
            <v>-699910</v>
          </cell>
          <cell r="I744" t="str">
            <v>2019-2020 ADOPTED BIENNIAL ORDINANCE</v>
          </cell>
          <cell r="J744" t="str">
            <v>ORDINANCE 18835</v>
          </cell>
        </row>
        <row r="745">
          <cell r="A745" t="str">
            <v>3901</v>
          </cell>
          <cell r="B745" t="str">
            <v>SOLID WASTE CONSTRUCTION</v>
          </cell>
          <cell r="C745" t="str">
            <v>1033507</v>
          </cell>
          <cell r="D745" t="str">
            <v>SW CONSTR CIP OVERSIGHT</v>
          </cell>
          <cell r="E745">
            <v>30527</v>
          </cell>
          <cell r="F745">
            <v>33241</v>
          </cell>
          <cell r="G745">
            <v>14015</v>
          </cell>
          <cell r="H745">
            <v>77783</v>
          </cell>
          <cell r="I745" t="str">
            <v>2019-2020 ADOPTED BIENNIAL ORDINANCE</v>
          </cell>
          <cell r="J745" t="str">
            <v>ORDINANCE 18835</v>
          </cell>
        </row>
        <row r="746">
          <cell r="A746" t="str">
            <v>3901</v>
          </cell>
          <cell r="B746" t="str">
            <v>SOLID WASTE CONSTRUCTION</v>
          </cell>
          <cell r="C746" t="str">
            <v>1116833</v>
          </cell>
          <cell r="D746" t="str">
            <v>SW CEDAR FALLS ENV CNTRL SYS M</v>
          </cell>
          <cell r="E746">
            <v>886171</v>
          </cell>
          <cell r="F746">
            <v>0</v>
          </cell>
          <cell r="G746">
            <v>0</v>
          </cell>
          <cell r="H746">
            <v>886171</v>
          </cell>
          <cell r="I746" t="str">
            <v>2019-2020 ADOPTED BIENNIAL ORDINANCE</v>
          </cell>
          <cell r="J746" t="str">
            <v>ORDINANCE 18835</v>
          </cell>
        </row>
        <row r="747">
          <cell r="A747" t="str">
            <v>3901</v>
          </cell>
          <cell r="B747" t="str">
            <v>SOLID WASTE CONSTRUCTION</v>
          </cell>
          <cell r="C747" t="str">
            <v>1116838</v>
          </cell>
          <cell r="D747" t="str">
            <v>SW ENUMCLAW ENV CNTRL SYS MOD</v>
          </cell>
          <cell r="E747">
            <v>662870</v>
          </cell>
          <cell r="F747">
            <v>0</v>
          </cell>
          <cell r="G747">
            <v>0</v>
          </cell>
          <cell r="H747">
            <v>662870</v>
          </cell>
          <cell r="I747" t="str">
            <v>2019-2020 ADOPTED BIENNIAL ORDINANCE</v>
          </cell>
          <cell r="J747" t="str">
            <v>ORDINANCE 18835</v>
          </cell>
        </row>
        <row r="748">
          <cell r="A748" t="str">
            <v>3901</v>
          </cell>
          <cell r="B748" t="str">
            <v>SOLID WASTE CONSTRUCTION</v>
          </cell>
          <cell r="C748" t="str">
            <v>1124104</v>
          </cell>
          <cell r="D748" t="str">
            <v>SW HOBART LF COVER &amp; GAS CTRL</v>
          </cell>
          <cell r="E748">
            <v>821509</v>
          </cell>
          <cell r="F748">
            <v>0</v>
          </cell>
          <cell r="G748">
            <v>0</v>
          </cell>
          <cell r="H748">
            <v>821509</v>
          </cell>
          <cell r="I748" t="str">
            <v>2019-2020 ADOPTED BIENNIAL ORDINANCE</v>
          </cell>
          <cell r="J748" t="str">
            <v>ORDINANCE 18835</v>
          </cell>
        </row>
        <row r="749">
          <cell r="A749" t="str">
            <v>3901</v>
          </cell>
          <cell r="B749" t="str">
            <v>SOLID WASTE CONSTRUCTION</v>
          </cell>
          <cell r="C749" t="str">
            <v>1124107</v>
          </cell>
          <cell r="D749" t="str">
            <v>SW ALGONA TS DECONSTRUCT</v>
          </cell>
          <cell r="E749">
            <v>21961</v>
          </cell>
          <cell r="F749">
            <v>2053583</v>
          </cell>
          <cell r="G749">
            <v>33433</v>
          </cell>
          <cell r="H749">
            <v>2108977</v>
          </cell>
          <cell r="I749" t="str">
            <v>2019-2020 ADOPTED BIENNIAL ORDINANCE</v>
          </cell>
          <cell r="J749" t="str">
            <v>ORDINANCE 18835</v>
          </cell>
        </row>
        <row r="750">
          <cell r="A750" t="str">
            <v>3901</v>
          </cell>
          <cell r="B750" t="str">
            <v>SOLID WASTE CONSTRUCTION</v>
          </cell>
          <cell r="C750" t="str">
            <v>1129849</v>
          </cell>
          <cell r="D750" t="str">
            <v>SW PC DUVALL ENVIRON CTRL SYS</v>
          </cell>
          <cell r="E750">
            <v>3213945</v>
          </cell>
          <cell r="F750">
            <v>0</v>
          </cell>
          <cell r="G750">
            <v>0</v>
          </cell>
          <cell r="H750">
            <v>3213945</v>
          </cell>
          <cell r="I750" t="str">
            <v>2019-2020 ADOPTED BIENNIAL ORDINANCE</v>
          </cell>
          <cell r="J750" t="str">
            <v>ORDINANCE 18835</v>
          </cell>
        </row>
        <row r="751">
          <cell r="A751" t="str">
            <v>3901</v>
          </cell>
          <cell r="B751" t="str">
            <v>SOLID WASTE CONSTRUCTION</v>
          </cell>
          <cell r="C751" t="str">
            <v>1129850</v>
          </cell>
          <cell r="D751" t="str">
            <v>SW HARBOR ISLAND DOCK DEMO</v>
          </cell>
          <cell r="E751">
            <v>1398767</v>
          </cell>
          <cell r="F751">
            <v>364700</v>
          </cell>
          <cell r="G751">
            <v>0</v>
          </cell>
          <cell r="H751">
            <v>1763467</v>
          </cell>
          <cell r="I751" t="str">
            <v>2019-2020 ADOPTED BIENNIAL ORDINANCE</v>
          </cell>
          <cell r="J751" t="str">
            <v>ORDINANCE 18835</v>
          </cell>
        </row>
        <row r="752">
          <cell r="A752" t="str">
            <v>3901</v>
          </cell>
          <cell r="B752" t="str">
            <v>SOLID WASTE CONSTRUCTION</v>
          </cell>
          <cell r="C752" t="str">
            <v>1129851</v>
          </cell>
          <cell r="D752" t="str">
            <v>SW PC PUY/KIT CNR ENV CTRL SYS</v>
          </cell>
          <cell r="E752">
            <v>1541868</v>
          </cell>
          <cell r="F752">
            <v>0</v>
          </cell>
          <cell r="G752">
            <v>0</v>
          </cell>
          <cell r="H752">
            <v>1541868</v>
          </cell>
          <cell r="I752" t="str">
            <v>2019-2020 ADOPTED BIENNIAL ORDINANCE</v>
          </cell>
          <cell r="J752" t="str">
            <v>ORDINANCE 18835</v>
          </cell>
        </row>
        <row r="753">
          <cell r="A753" t="str">
            <v>3901</v>
          </cell>
          <cell r="B753" t="str">
            <v>SOLID WASTE CONSTRUCTION</v>
          </cell>
          <cell r="C753" t="str">
            <v>1129852</v>
          </cell>
          <cell r="D753" t="str">
            <v>SW PC HOUGHTON ENV CTRL SYS</v>
          </cell>
          <cell r="E753">
            <v>1564097</v>
          </cell>
          <cell r="F753">
            <v>0</v>
          </cell>
          <cell r="G753">
            <v>0</v>
          </cell>
          <cell r="H753">
            <v>1564097</v>
          </cell>
          <cell r="I753" t="str">
            <v>2019-2020 ADOPTED BIENNIAL ORDINANCE</v>
          </cell>
          <cell r="J753" t="str">
            <v>ORDINANCE 18835</v>
          </cell>
        </row>
        <row r="754">
          <cell r="A754" t="str">
            <v>3901</v>
          </cell>
          <cell r="B754" t="str">
            <v>SOLID WASTE CONSTRUCTION</v>
          </cell>
          <cell r="C754" t="str">
            <v>1133918</v>
          </cell>
          <cell r="D754" t="str">
            <v>SW FACILITIES RELOCATION</v>
          </cell>
          <cell r="E754">
            <v>26311510</v>
          </cell>
          <cell r="F754">
            <v>53341769</v>
          </cell>
          <cell r="G754">
            <v>347782</v>
          </cell>
          <cell r="H754">
            <v>80001061</v>
          </cell>
          <cell r="I754" t="str">
            <v>2019-2020 ADOPTED BIENNIAL ORDINANCE</v>
          </cell>
          <cell r="J754" t="str">
            <v>ORDINANCE 18835</v>
          </cell>
        </row>
        <row r="755">
          <cell r="A755" t="str">
            <v>3901</v>
          </cell>
          <cell r="B755" t="str">
            <v>SOLID WASTE CONSTRUCTION</v>
          </cell>
          <cell r="C755" t="str">
            <v>1135055</v>
          </cell>
          <cell r="D755" t="str">
            <v>SW ENUM &amp; VASH TS SOLAR EFFNCY</v>
          </cell>
          <cell r="E755">
            <v>1176000</v>
          </cell>
          <cell r="F755">
            <v>0</v>
          </cell>
          <cell r="G755">
            <v>0</v>
          </cell>
          <cell r="H755">
            <v>1176000</v>
          </cell>
          <cell r="I755" t="str">
            <v>2019-2020 ADOPTED BIENNIAL ORDINANCE</v>
          </cell>
          <cell r="J755" t="str">
            <v>ORDINANCE 18835</v>
          </cell>
        </row>
        <row r="756">
          <cell r="A756" t="str">
            <v>3910</v>
          </cell>
          <cell r="B756" t="str">
            <v>LANDFILL RESERVE</v>
          </cell>
          <cell r="C756" t="str">
            <v>1033516</v>
          </cell>
          <cell r="D756" t="str">
            <v>SW CH REV SITE DEV PLAN</v>
          </cell>
          <cell r="E756">
            <v>1143640</v>
          </cell>
          <cell r="F756">
            <v>0</v>
          </cell>
          <cell r="G756">
            <v>0</v>
          </cell>
          <cell r="H756">
            <v>1143640</v>
          </cell>
          <cell r="I756" t="str">
            <v>2019-2020 ADOPTED BIENNIAL ORDINANCE</v>
          </cell>
          <cell r="J756" t="str">
            <v>ORDINANCE 18835</v>
          </cell>
        </row>
        <row r="757">
          <cell r="A757" t="str">
            <v>3910</v>
          </cell>
          <cell r="B757" t="str">
            <v>LANDFILL RESERVE</v>
          </cell>
          <cell r="C757" t="str">
            <v>1033542</v>
          </cell>
          <cell r="D757" t="str">
            <v>SW CH AREA 7 CLOSURE</v>
          </cell>
          <cell r="E757">
            <v>19247260</v>
          </cell>
          <cell r="F757">
            <v>411456</v>
          </cell>
          <cell r="G757">
            <v>0</v>
          </cell>
          <cell r="H757">
            <v>19658716</v>
          </cell>
          <cell r="I757" t="str">
            <v>2019-2020 ADOPTED BIENNIAL ORDINANCE</v>
          </cell>
          <cell r="J757" t="str">
            <v>ORDINANCE 18835</v>
          </cell>
        </row>
        <row r="758">
          <cell r="A758" t="str">
            <v>3910</v>
          </cell>
          <cell r="B758" t="str">
            <v>LANDFILL RESERVE</v>
          </cell>
          <cell r="C758" t="str">
            <v>1033547</v>
          </cell>
          <cell r="D758" t="str">
            <v>SW LFR CAPITAL PROJ CNTRL SPRT</v>
          </cell>
          <cell r="E758">
            <v>538407</v>
          </cell>
          <cell r="F758">
            <v>200447</v>
          </cell>
          <cell r="G758">
            <v>0</v>
          </cell>
          <cell r="H758">
            <v>738854</v>
          </cell>
          <cell r="I758" t="str">
            <v>2019-2020 ADOPTED BIENNIAL ORDINANCE</v>
          </cell>
          <cell r="J758" t="str">
            <v>ORDINANCE 18835</v>
          </cell>
        </row>
        <row r="759">
          <cell r="A759" t="str">
            <v>3910</v>
          </cell>
          <cell r="B759" t="str">
            <v>LANDFILL RESERVE</v>
          </cell>
          <cell r="C759" t="str">
            <v>1033548</v>
          </cell>
          <cell r="D759" t="str">
            <v>SW LFR CIP OVERSIGHT</v>
          </cell>
          <cell r="E759">
            <v>15870</v>
          </cell>
          <cell r="F759">
            <v>26619</v>
          </cell>
          <cell r="G759">
            <v>31000</v>
          </cell>
          <cell r="H759">
            <v>73489</v>
          </cell>
          <cell r="I759" t="str">
            <v>2019-2020 ADOPTED BIENNIAL ORDINANCE</v>
          </cell>
          <cell r="J759" t="str">
            <v>ORDINANCE 18835</v>
          </cell>
        </row>
        <row r="760">
          <cell r="A760" t="str">
            <v>3910</v>
          </cell>
          <cell r="B760" t="str">
            <v>LANDFILL RESERVE</v>
          </cell>
          <cell r="C760" t="str">
            <v>1112415</v>
          </cell>
          <cell r="D760" t="str">
            <v>SW CH AREA 8 CLOSURE</v>
          </cell>
          <cell r="E760">
            <v>8312782</v>
          </cell>
          <cell r="F760">
            <v>14828010</v>
          </cell>
          <cell r="G760">
            <v>12587629</v>
          </cell>
          <cell r="H760">
            <v>35728421</v>
          </cell>
          <cell r="I760" t="str">
            <v>2019-2020 ADOPTED BIENNIAL ORDINANCE</v>
          </cell>
          <cell r="J760" t="str">
            <v>ORDINANCE 18835</v>
          </cell>
        </row>
        <row r="761">
          <cell r="A761" t="str">
            <v>3910</v>
          </cell>
          <cell r="B761" t="str">
            <v>LANDFILL RESERVE</v>
          </cell>
          <cell r="C761" t="str">
            <v>1129844</v>
          </cell>
          <cell r="D761" t="str">
            <v>SW CHRLF PUMP STN REPAIR</v>
          </cell>
          <cell r="E761">
            <v>74362</v>
          </cell>
          <cell r="F761">
            <v>0</v>
          </cell>
          <cell r="G761">
            <v>0</v>
          </cell>
          <cell r="H761">
            <v>74362</v>
          </cell>
          <cell r="I761" t="str">
            <v>2019-2020 ADOPTED BIENNIAL ORDINANCE</v>
          </cell>
          <cell r="J761" t="str">
            <v>ORDINANCE 18835</v>
          </cell>
        </row>
        <row r="762">
          <cell r="A762" t="str">
            <v>3910</v>
          </cell>
          <cell r="B762" t="str">
            <v>LANDFILL RESERVE</v>
          </cell>
          <cell r="C762" t="str">
            <v>1133921</v>
          </cell>
          <cell r="D762" t="str">
            <v>SW CHRLF LEACHATE LAGOONS</v>
          </cell>
          <cell r="E762">
            <v>11032381</v>
          </cell>
          <cell r="F762">
            <v>0</v>
          </cell>
          <cell r="G762">
            <v>0</v>
          </cell>
          <cell r="H762">
            <v>11032381</v>
          </cell>
          <cell r="I762" t="str">
            <v>2019-2020 ADOPTED BIENNIAL ORDINANCE</v>
          </cell>
          <cell r="J762" t="str">
            <v>ORDINANCE 18835</v>
          </cell>
        </row>
        <row r="763">
          <cell r="A763" t="str">
            <v>3910</v>
          </cell>
          <cell r="B763" t="str">
            <v>LANDFILL RESERVE</v>
          </cell>
          <cell r="C763" t="str">
            <v>1133922</v>
          </cell>
          <cell r="D763" t="str">
            <v>SW CHRLF EAST PERCH ZONE RI-FS</v>
          </cell>
          <cell r="E763">
            <v>1254737</v>
          </cell>
          <cell r="F763">
            <v>0</v>
          </cell>
          <cell r="G763">
            <v>0</v>
          </cell>
          <cell r="H763">
            <v>1254737</v>
          </cell>
          <cell r="I763" t="str">
            <v>2019-2020 ADOPTED BIENNIAL ORDINANCE</v>
          </cell>
          <cell r="J763" t="str">
            <v>ORDINANCE 18835</v>
          </cell>
        </row>
        <row r="764">
          <cell r="A764" t="str">
            <v>3910</v>
          </cell>
          <cell r="B764" t="str">
            <v>LANDFILL RESERVE</v>
          </cell>
          <cell r="C764" t="str">
            <v>1133923</v>
          </cell>
          <cell r="D764" t="str">
            <v>SW CHRLF AREA 9 NAD</v>
          </cell>
          <cell r="E764">
            <v>10104943</v>
          </cell>
          <cell r="F764">
            <v>26004169</v>
          </cell>
          <cell r="G764">
            <v>46833941</v>
          </cell>
          <cell r="H764">
            <v>82943053</v>
          </cell>
          <cell r="I764" t="str">
            <v>2019-2020 ADOPTED BIENNIAL ORDINANCE</v>
          </cell>
          <cell r="J764" t="str">
            <v>ORDINANCE 18835</v>
          </cell>
        </row>
        <row r="765">
          <cell r="A765" t="str">
            <v>3910</v>
          </cell>
          <cell r="B765" t="str">
            <v>LANDFILL RESERVE</v>
          </cell>
          <cell r="C765" t="str">
            <v>1133924</v>
          </cell>
          <cell r="D765" t="str">
            <v>SW CHRLF NFS ELECTRICAL</v>
          </cell>
          <cell r="E765">
            <v>3105450</v>
          </cell>
          <cell r="F765">
            <v>0</v>
          </cell>
          <cell r="G765">
            <v>0</v>
          </cell>
          <cell r="H765">
            <v>3105450</v>
          </cell>
          <cell r="I765" t="str">
            <v>2019-2020 ADOPTED BIENNIAL ORDINANCE</v>
          </cell>
          <cell r="J765" t="str">
            <v>ORDINANCE 18835</v>
          </cell>
        </row>
        <row r="766">
          <cell r="A766" t="str">
            <v>3951</v>
          </cell>
          <cell r="B766" t="str">
            <v>BUILDING REPAIR/REPLACEMENT SUBFUND</v>
          </cell>
          <cell r="C766" t="str">
            <v>1039274</v>
          </cell>
          <cell r="D766" t="str">
            <v>DES FMD KCCH PRMTR ACCESS CNTL</v>
          </cell>
          <cell r="E766">
            <v>-17504</v>
          </cell>
          <cell r="F766">
            <v>0</v>
          </cell>
          <cell r="G766">
            <v>0</v>
          </cell>
          <cell r="H766">
            <v>-17504</v>
          </cell>
          <cell r="I766" t="str">
            <v>2019-2020 ADOPTED BIENNIAL ORDINANCE</v>
          </cell>
          <cell r="J766" t="str">
            <v>ORDINANCE 18835</v>
          </cell>
        </row>
        <row r="767">
          <cell r="A767" t="str">
            <v>3951</v>
          </cell>
          <cell r="B767" t="str">
            <v>BUILDING REPAIR/REPLACEMENT SUBFUND</v>
          </cell>
          <cell r="C767" t="str">
            <v>1040874</v>
          </cell>
          <cell r="D767" t="str">
            <v>DES FMD CAPITAL PRJCT OVERSGHT</v>
          </cell>
          <cell r="E767">
            <v>8092</v>
          </cell>
          <cell r="F767">
            <v>0</v>
          </cell>
          <cell r="G767">
            <v>0</v>
          </cell>
          <cell r="H767">
            <v>8092</v>
          </cell>
          <cell r="I767" t="str">
            <v>2019-2020 ADOPTED BIENNIAL ORDINANCE</v>
          </cell>
          <cell r="J767" t="str">
            <v>ORDINANCE 18835</v>
          </cell>
        </row>
        <row r="768">
          <cell r="A768" t="str">
            <v>3951</v>
          </cell>
          <cell r="B768" t="str">
            <v>BUILDING REPAIR/REPLACEMENT SUBFUND</v>
          </cell>
          <cell r="C768" t="str">
            <v>1040964</v>
          </cell>
          <cell r="D768" t="str">
            <v>DES FMD DC ERGONOMIC FURNITURE</v>
          </cell>
          <cell r="E768">
            <v>-92010</v>
          </cell>
          <cell r="F768">
            <v>0</v>
          </cell>
          <cell r="G768">
            <v>0</v>
          </cell>
          <cell r="H768">
            <v>-92010</v>
          </cell>
          <cell r="I768" t="str">
            <v>2019-2020 ADOPTED BIENNIAL ORDINANCE</v>
          </cell>
          <cell r="J768" t="str">
            <v>ORDINANCE 18835</v>
          </cell>
        </row>
        <row r="769">
          <cell r="A769" t="str">
            <v>3951</v>
          </cell>
          <cell r="B769" t="str">
            <v>BUILDING REPAIR/REPLACEMENT SUBFUND</v>
          </cell>
          <cell r="C769" t="str">
            <v>1113110</v>
          </cell>
          <cell r="D769" t="str">
            <v>DES FMD S Court Duress Alarms</v>
          </cell>
          <cell r="E769">
            <v>-12130</v>
          </cell>
          <cell r="F769">
            <v>0</v>
          </cell>
          <cell r="G769">
            <v>0</v>
          </cell>
          <cell r="H769">
            <v>-12130</v>
          </cell>
          <cell r="I769" t="str">
            <v>2019-2020 ADOPTED BIENNIAL ORDINANCE</v>
          </cell>
          <cell r="J769" t="str">
            <v>ORDINANCE 18835</v>
          </cell>
        </row>
        <row r="770">
          <cell r="A770" t="str">
            <v>3951</v>
          </cell>
          <cell r="B770" t="str">
            <v>BUILDING REPAIR/REPLACEMENT SUBFUND</v>
          </cell>
          <cell r="C770" t="str">
            <v>1116723</v>
          </cell>
          <cell r="D770" t="str">
            <v>DES FMD KCCH COURTROOM CAMERAS</v>
          </cell>
          <cell r="E770">
            <v>-150292</v>
          </cell>
          <cell r="F770">
            <v>0</v>
          </cell>
          <cell r="G770">
            <v>0</v>
          </cell>
          <cell r="H770">
            <v>-150292</v>
          </cell>
          <cell r="I770" t="str">
            <v>2019-2020 ADOPTED BIENNIAL ORDINANCE</v>
          </cell>
          <cell r="J770" t="str">
            <v>ORDINANCE 18835</v>
          </cell>
        </row>
        <row r="771">
          <cell r="A771" t="str">
            <v>3951</v>
          </cell>
          <cell r="B771" t="str">
            <v>BUILDING REPAIR/REPLACEMENT SUBFUND</v>
          </cell>
          <cell r="C771" t="str">
            <v>1117106</v>
          </cell>
          <cell r="D771" t="str">
            <v>DES FMD Child/Fam Justice Ctr</v>
          </cell>
          <cell r="E771">
            <v>22365943</v>
          </cell>
          <cell r="F771">
            <v>0</v>
          </cell>
          <cell r="G771">
            <v>0</v>
          </cell>
          <cell r="H771">
            <v>22365943</v>
          </cell>
          <cell r="I771" t="str">
            <v>2019-2020 ADOPTED BIENNIAL ORDINANCE</v>
          </cell>
          <cell r="J771" t="str">
            <v>ORDINANCE 18835</v>
          </cell>
        </row>
        <row r="772">
          <cell r="A772" t="str">
            <v>3951</v>
          </cell>
          <cell r="B772" t="str">
            <v>BUILDING REPAIR/REPLACEMENT SUBFUND</v>
          </cell>
          <cell r="C772" t="str">
            <v>1120508</v>
          </cell>
          <cell r="D772" t="str">
            <v>DES FMD OPD PLANNING</v>
          </cell>
          <cell r="E772">
            <v>-34030</v>
          </cell>
          <cell r="F772">
            <v>0</v>
          </cell>
          <cell r="G772">
            <v>0</v>
          </cell>
          <cell r="H772">
            <v>-34030</v>
          </cell>
          <cell r="I772" t="str">
            <v>2019-2020 ADOPTED BIENNIAL ORDINANCE</v>
          </cell>
          <cell r="J772" t="str">
            <v>ORDINANCE 18835</v>
          </cell>
        </row>
        <row r="773">
          <cell r="A773" t="str">
            <v>3951</v>
          </cell>
          <cell r="B773" t="str">
            <v>BUILDING REPAIR/REPLACEMENT SUBFUND</v>
          </cell>
          <cell r="C773" t="str">
            <v>1121771</v>
          </cell>
          <cell r="D773" t="str">
            <v>DES FMD PRELIM PLAN &amp; DESIGN</v>
          </cell>
          <cell r="E773">
            <v>100000</v>
          </cell>
          <cell r="F773">
            <v>0</v>
          </cell>
          <cell r="G773">
            <v>0</v>
          </cell>
          <cell r="H773">
            <v>100000</v>
          </cell>
          <cell r="I773" t="str">
            <v>2019-2020 ADOPTED BIENNIAL ORDINANCE</v>
          </cell>
          <cell r="J773" t="str">
            <v>ORDINANCE 18835</v>
          </cell>
        </row>
        <row r="774">
          <cell r="A774" t="str">
            <v>3951</v>
          </cell>
          <cell r="B774" t="str">
            <v>BUILDING REPAIR/REPLACEMENT SUBFUND</v>
          </cell>
          <cell r="C774" t="str">
            <v>1122071</v>
          </cell>
          <cell r="D774" t="str">
            <v>DES FMD SPECIAL OPS MOVE</v>
          </cell>
          <cell r="E774">
            <v>-12666</v>
          </cell>
          <cell r="F774">
            <v>0</v>
          </cell>
          <cell r="G774">
            <v>0</v>
          </cell>
          <cell r="H774">
            <v>-12666</v>
          </cell>
          <cell r="I774" t="str">
            <v>2019-2020 ADOPTED BIENNIAL ORDINANCE</v>
          </cell>
          <cell r="J774" t="str">
            <v>ORDINANCE 18835</v>
          </cell>
        </row>
        <row r="775">
          <cell r="A775" t="str">
            <v>3951</v>
          </cell>
          <cell r="B775" t="str">
            <v>BUILDING REPAIR/REPLACEMENT SUBFUND</v>
          </cell>
          <cell r="C775" t="str">
            <v>1122286</v>
          </cell>
          <cell r="D775" t="str">
            <v>DES FMD ITA COURT</v>
          </cell>
          <cell r="E775">
            <v>806</v>
          </cell>
          <cell r="F775">
            <v>0</v>
          </cell>
          <cell r="G775">
            <v>0</v>
          </cell>
          <cell r="H775">
            <v>806</v>
          </cell>
          <cell r="I775" t="str">
            <v>2019-2020 ADOPTED BIENNIAL ORDINANCE</v>
          </cell>
          <cell r="J775" t="str">
            <v>ORDINANCE 18835</v>
          </cell>
        </row>
        <row r="776">
          <cell r="A776" t="str">
            <v>3951</v>
          </cell>
          <cell r="B776" t="str">
            <v>BUILDING REPAIR/REPLACEMENT SUBFUND</v>
          </cell>
          <cell r="C776" t="str">
            <v>1123605</v>
          </cell>
          <cell r="D776" t="str">
            <v>DES FMD MRJC SPACE EFFIC</v>
          </cell>
          <cell r="E776">
            <v>-25038</v>
          </cell>
          <cell r="F776">
            <v>0</v>
          </cell>
          <cell r="G776">
            <v>0</v>
          </cell>
          <cell r="H776">
            <v>-25038</v>
          </cell>
          <cell r="I776" t="str">
            <v>2019-2020 ADOPTED BIENNIAL ORDINANCE</v>
          </cell>
          <cell r="J776" t="str">
            <v>ORDINANCE 18835</v>
          </cell>
        </row>
        <row r="777">
          <cell r="A777" t="str">
            <v>3951</v>
          </cell>
          <cell r="B777" t="str">
            <v>BUILDING REPAIR/REPLACEMENT SUBFUND</v>
          </cell>
          <cell r="C777" t="str">
            <v>1123982</v>
          </cell>
          <cell r="D777" t="str">
            <v>DES FMD RAINIER BEACH CLINIC</v>
          </cell>
          <cell r="E777">
            <v>-12692</v>
          </cell>
          <cell r="F777">
            <v>0</v>
          </cell>
          <cell r="G777">
            <v>0</v>
          </cell>
          <cell r="H777">
            <v>-12692</v>
          </cell>
          <cell r="I777" t="str">
            <v>2019-2020 ADOPTED BIENNIAL ORDINANCE</v>
          </cell>
          <cell r="J777" t="str">
            <v>ORDINANCE 18835</v>
          </cell>
        </row>
        <row r="778">
          <cell r="A778" t="str">
            <v>3951</v>
          </cell>
          <cell r="B778" t="str">
            <v>BUILDING REPAIR/REPLACEMENT SUBFUND</v>
          </cell>
          <cell r="C778" t="str">
            <v>1124146</v>
          </cell>
          <cell r="D778" t="str">
            <v>DES FMD BELLEVUE DC RELOCATION</v>
          </cell>
          <cell r="E778">
            <v>-418090</v>
          </cell>
          <cell r="F778">
            <v>0</v>
          </cell>
          <cell r="G778">
            <v>0</v>
          </cell>
          <cell r="H778">
            <v>-418090</v>
          </cell>
          <cell r="I778" t="str">
            <v>2019-2020 ADOPTED BIENNIAL ORDINANCE</v>
          </cell>
          <cell r="J778" t="str">
            <v>ORDINANCE 18835</v>
          </cell>
        </row>
        <row r="779">
          <cell r="A779" t="str">
            <v>3951</v>
          </cell>
          <cell r="B779" t="str">
            <v>BUILDING REPAIR/REPLACEMENT SUBFUND</v>
          </cell>
          <cell r="C779" t="str">
            <v>1124150</v>
          </cell>
          <cell r="D779" t="str">
            <v>DES FMD EARLINGTN CNF RM IMPRV</v>
          </cell>
          <cell r="E779">
            <v>-1016</v>
          </cell>
          <cell r="F779">
            <v>0</v>
          </cell>
          <cell r="G779">
            <v>0</v>
          </cell>
          <cell r="H779">
            <v>-1016</v>
          </cell>
          <cell r="I779" t="str">
            <v>2019-2020 ADOPTED BIENNIAL ORDINANCE</v>
          </cell>
          <cell r="J779" t="str">
            <v>ORDINANCE 18835</v>
          </cell>
        </row>
        <row r="780">
          <cell r="A780" t="str">
            <v>3951</v>
          </cell>
          <cell r="B780" t="str">
            <v>BUILDING REPAIR/REPLACEMENT SUBFUND</v>
          </cell>
          <cell r="C780" t="str">
            <v>1124202</v>
          </cell>
          <cell r="D780" t="str">
            <v>DES FMD BRR EMER NEED-XSTG PR</v>
          </cell>
          <cell r="E780">
            <v>500000</v>
          </cell>
          <cell r="F780">
            <v>0</v>
          </cell>
          <cell r="G780">
            <v>0</v>
          </cell>
          <cell r="H780">
            <v>500000</v>
          </cell>
          <cell r="I780" t="str">
            <v>2019-2020 ADOPTED BIENNIAL ORDINANCE</v>
          </cell>
          <cell r="J780" t="str">
            <v>ORDINANCE 18835</v>
          </cell>
        </row>
        <row r="781">
          <cell r="A781" t="str">
            <v>3951</v>
          </cell>
          <cell r="B781" t="str">
            <v>BUILDING REPAIR/REPLACEMENT SUBFUND</v>
          </cell>
          <cell r="C781" t="str">
            <v>1125009</v>
          </cell>
          <cell r="D781" t="str">
            <v>DES FMD 4TH AVE BLDG</v>
          </cell>
          <cell r="E781">
            <v>-60291</v>
          </cell>
          <cell r="F781">
            <v>0</v>
          </cell>
          <cell r="G781">
            <v>0</v>
          </cell>
          <cell r="H781">
            <v>-60291</v>
          </cell>
          <cell r="I781" t="str">
            <v>2019-2020 ADOPTED BIENNIAL ORDINANCE</v>
          </cell>
          <cell r="J781" t="str">
            <v>ORDINANCE 18835</v>
          </cell>
        </row>
        <row r="782">
          <cell r="A782" t="str">
            <v>3951</v>
          </cell>
          <cell r="B782" t="str">
            <v>BUILDING REPAIR/REPLACEMENT SUBFUND</v>
          </cell>
          <cell r="C782" t="str">
            <v>1127706</v>
          </cell>
          <cell r="D782" t="str">
            <v>DES FMD OEM E911 RELOCATION</v>
          </cell>
          <cell r="E782">
            <v>-107339</v>
          </cell>
          <cell r="F782">
            <v>0</v>
          </cell>
          <cell r="G782">
            <v>0</v>
          </cell>
          <cell r="H782">
            <v>-107339</v>
          </cell>
          <cell r="I782" t="str">
            <v>2019-2020 ADOPTED BIENNIAL ORDINANCE</v>
          </cell>
          <cell r="J782" t="str">
            <v>ORDINANCE 18835</v>
          </cell>
        </row>
        <row r="783">
          <cell r="A783" t="str">
            <v>3951</v>
          </cell>
          <cell r="B783" t="str">
            <v>BUILDING REPAIR/REPLACEMENT SUBFUND</v>
          </cell>
          <cell r="C783" t="str">
            <v>1129041</v>
          </cell>
          <cell r="D783" t="str">
            <v>DES FMD MRJC SOLAR ENERGY</v>
          </cell>
          <cell r="E783">
            <v>-73794</v>
          </cell>
          <cell r="F783">
            <v>0</v>
          </cell>
          <cell r="G783">
            <v>0</v>
          </cell>
          <cell r="H783">
            <v>-73794</v>
          </cell>
          <cell r="I783" t="str">
            <v>2019-2020 ADOPTED BIENNIAL ORDINANCE</v>
          </cell>
          <cell r="J783" t="str">
            <v>ORDINANCE 18835</v>
          </cell>
        </row>
        <row r="784">
          <cell r="A784" t="str">
            <v>3951</v>
          </cell>
          <cell r="B784" t="str">
            <v>BUILDING REPAIR/REPLACEMENT SUBFUND</v>
          </cell>
          <cell r="C784" t="str">
            <v>1129340</v>
          </cell>
          <cell r="D784" t="str">
            <v>DES FMD ITA COURTROOM (2)</v>
          </cell>
          <cell r="E784">
            <v>69973</v>
          </cell>
          <cell r="F784">
            <v>0</v>
          </cell>
          <cell r="G784">
            <v>0</v>
          </cell>
          <cell r="H784">
            <v>69973</v>
          </cell>
          <cell r="I784" t="str">
            <v>2019-2020 ADOPTED BIENNIAL ORDINANCE</v>
          </cell>
          <cell r="J784" t="str">
            <v>ORDINANCE 18835</v>
          </cell>
        </row>
        <row r="785">
          <cell r="A785" t="str">
            <v>3951</v>
          </cell>
          <cell r="B785" t="str">
            <v>BUILDING REPAIR/REPLACEMENT SUBFUND</v>
          </cell>
          <cell r="C785" t="str">
            <v>1129773</v>
          </cell>
          <cell r="D785" t="str">
            <v>DES FMD ADMIN BLDG SECURITY</v>
          </cell>
          <cell r="E785">
            <v>-86645</v>
          </cell>
          <cell r="F785">
            <v>0</v>
          </cell>
          <cell r="G785">
            <v>0</v>
          </cell>
          <cell r="H785">
            <v>-86645</v>
          </cell>
          <cell r="I785" t="str">
            <v>2019-2020 ADOPTED BIENNIAL ORDINANCE</v>
          </cell>
          <cell r="J785" t="str">
            <v>ORDINANCE 18835</v>
          </cell>
        </row>
        <row r="786">
          <cell r="A786" t="str">
            <v>3951</v>
          </cell>
          <cell r="B786" t="str">
            <v>BUILDING REPAIR/REPLACEMENT SUBFUND</v>
          </cell>
          <cell r="C786" t="str">
            <v>1129964</v>
          </cell>
          <cell r="D786" t="str">
            <v>DES FMD NSHORE PH TO EVRGRN TI</v>
          </cell>
          <cell r="E786">
            <v>-203186</v>
          </cell>
          <cell r="F786">
            <v>0</v>
          </cell>
          <cell r="G786">
            <v>0</v>
          </cell>
          <cell r="H786">
            <v>-203186</v>
          </cell>
          <cell r="I786" t="str">
            <v>2019-2020 ADOPTED BIENNIAL ORDINANCE</v>
          </cell>
          <cell r="J786" t="str">
            <v>ORDINANCE 18835</v>
          </cell>
        </row>
        <row r="787">
          <cell r="A787" t="str">
            <v>3951</v>
          </cell>
          <cell r="B787" t="str">
            <v>BUILDING REPAIR/REPLACEMENT SUBFUND</v>
          </cell>
          <cell r="C787" t="str">
            <v>1130313</v>
          </cell>
          <cell r="D787" t="str">
            <v>DES FMD CIVIC CAMPUS PLANNING</v>
          </cell>
          <cell r="E787">
            <v>2972130</v>
          </cell>
          <cell r="F787">
            <v>0</v>
          </cell>
          <cell r="G787">
            <v>0</v>
          </cell>
          <cell r="H787">
            <v>2972130</v>
          </cell>
          <cell r="I787" t="str">
            <v>2019-2020 ADOPTED BIENNIAL ORDINANCE</v>
          </cell>
          <cell r="J787" t="str">
            <v>ORDINANCE 18835</v>
          </cell>
        </row>
        <row r="788">
          <cell r="A788" t="str">
            <v>3951</v>
          </cell>
          <cell r="B788" t="str">
            <v>BUILDING REPAIR/REPLACEMENT SUBFUND</v>
          </cell>
          <cell r="C788" t="str">
            <v>1132306</v>
          </cell>
          <cell r="D788" t="str">
            <v>DES FMD KCIT RADIO IN-BLDG</v>
          </cell>
          <cell r="E788">
            <v>2500000</v>
          </cell>
          <cell r="F788">
            <v>0</v>
          </cell>
          <cell r="G788">
            <v>0</v>
          </cell>
          <cell r="H788">
            <v>2500000</v>
          </cell>
          <cell r="I788" t="str">
            <v>2019-2020 ADOPTED BIENNIAL ORDINANCE</v>
          </cell>
          <cell r="J788" t="str">
            <v>ORDINANCE 18835</v>
          </cell>
        </row>
        <row r="789">
          <cell r="A789" t="str">
            <v>3951</v>
          </cell>
          <cell r="B789" t="str">
            <v>BUILDING REPAIR/REPLACEMENT SUBFUND</v>
          </cell>
          <cell r="C789" t="str">
            <v>1134616</v>
          </cell>
          <cell r="D789" t="str">
            <v>DES FMD ITA COURT RELOC STUDY</v>
          </cell>
          <cell r="E789">
            <v>51789</v>
          </cell>
          <cell r="F789">
            <v>0</v>
          </cell>
          <cell r="G789">
            <v>0</v>
          </cell>
          <cell r="H789">
            <v>51789</v>
          </cell>
          <cell r="I789" t="str">
            <v>2019-2020 ADOPTED BIENNIAL ORDINANCE</v>
          </cell>
          <cell r="J789" t="str">
            <v>ORDINANCE 18835</v>
          </cell>
        </row>
        <row r="790">
          <cell r="A790" t="str">
            <v>3951</v>
          </cell>
          <cell r="B790" t="str">
            <v>BUILDING REPAIR/REPLACEMENT SUBFUND</v>
          </cell>
          <cell r="C790" t="str">
            <v>1134618</v>
          </cell>
          <cell r="D790" t="str">
            <v>DES FMD KCIA TERMINAL BLDG TI</v>
          </cell>
          <cell r="E790">
            <v>750005</v>
          </cell>
          <cell r="F790">
            <v>0</v>
          </cell>
          <cell r="G790">
            <v>0</v>
          </cell>
          <cell r="H790">
            <v>750005</v>
          </cell>
          <cell r="I790" t="str">
            <v>2019-2020 ADOPTED BIENNIAL ORDINANCE</v>
          </cell>
          <cell r="J790" t="str">
            <v>ORDINANCE 18835</v>
          </cell>
        </row>
        <row r="791">
          <cell r="A791" t="str">
            <v>3951</v>
          </cell>
          <cell r="B791" t="str">
            <v>BUILDING REPAIR/REPLACEMENT SUBFUND</v>
          </cell>
          <cell r="C791" t="str">
            <v>1134621</v>
          </cell>
          <cell r="D791" t="str">
            <v>DES FMD KCCF WEST WING STUDY</v>
          </cell>
          <cell r="E791">
            <v>1085222</v>
          </cell>
          <cell r="F791">
            <v>0</v>
          </cell>
          <cell r="G791">
            <v>0</v>
          </cell>
          <cell r="H791">
            <v>1085222</v>
          </cell>
          <cell r="I791" t="str">
            <v>2019-2020 ADOPTED BIENNIAL ORDINANCE</v>
          </cell>
          <cell r="J791" t="str">
            <v>ORDINANCE 18835</v>
          </cell>
        </row>
        <row r="792">
          <cell r="A792" t="str">
            <v>3951</v>
          </cell>
          <cell r="B792" t="str">
            <v>BUILDING REPAIR/REPLACEMENT SUBFUND</v>
          </cell>
          <cell r="C792" t="str">
            <v>1134624</v>
          </cell>
          <cell r="D792" t="str">
            <v>DES FMD MAJOR OFFICE SP RE-ORG</v>
          </cell>
          <cell r="E792">
            <v>3000000</v>
          </cell>
          <cell r="F792">
            <v>0</v>
          </cell>
          <cell r="G792">
            <v>0</v>
          </cell>
          <cell r="H792">
            <v>3000000</v>
          </cell>
          <cell r="I792" t="str">
            <v>2019-2020 ADOPTED BIENNIAL ORDINANCE</v>
          </cell>
          <cell r="J792" t="str">
            <v>ORDINANCE 18835</v>
          </cell>
        </row>
        <row r="793">
          <cell r="A793" t="str">
            <v>3951</v>
          </cell>
          <cell r="B793" t="str">
            <v>BUILDING REPAIR/REPLACEMENT SUBFUND</v>
          </cell>
          <cell r="C793" t="str">
            <v>1134629</v>
          </cell>
          <cell r="D793" t="str">
            <v>DES FMD KC CONSOL WAREH PH2</v>
          </cell>
          <cell r="E793">
            <v>1284108</v>
          </cell>
          <cell r="F793">
            <v>0</v>
          </cell>
          <cell r="G793">
            <v>0</v>
          </cell>
          <cell r="H793">
            <v>1284108</v>
          </cell>
          <cell r="I793" t="str">
            <v>2019-2020 ADOPTED BIENNIAL ORDINANCE</v>
          </cell>
          <cell r="J793" t="str">
            <v>ORDINANCE 18835</v>
          </cell>
        </row>
        <row r="794">
          <cell r="A794" t="str">
            <v>3951</v>
          </cell>
          <cell r="B794" t="str">
            <v>BUILDING REPAIR/REPLACEMENT SUBFUND</v>
          </cell>
          <cell r="C794" t="str">
            <v>1135008</v>
          </cell>
          <cell r="D794" t="str">
            <v>DES FMD PH DOWNTOWN DENTAL</v>
          </cell>
          <cell r="E794">
            <v>700000</v>
          </cell>
          <cell r="F794">
            <v>0</v>
          </cell>
          <cell r="G794">
            <v>0</v>
          </cell>
          <cell r="H794">
            <v>700000</v>
          </cell>
          <cell r="I794" t="str">
            <v>2019-2020 ADOPTED BIENNIAL ORDINANCE</v>
          </cell>
          <cell r="J794" t="str">
            <v>ORDINANCE 18835</v>
          </cell>
        </row>
        <row r="795">
          <cell r="A795" t="str">
            <v>3951</v>
          </cell>
          <cell r="B795" t="str">
            <v>BUILDING REPAIR/REPLACEMENT SUBFUND</v>
          </cell>
          <cell r="C795" t="str">
            <v>1135009</v>
          </cell>
          <cell r="D795" t="str">
            <v>DES FMD PH RENTON DENTAL CLNIC</v>
          </cell>
          <cell r="E795">
            <v>60000</v>
          </cell>
          <cell r="F795">
            <v>0</v>
          </cell>
          <cell r="G795">
            <v>0</v>
          </cell>
          <cell r="H795">
            <v>60000</v>
          </cell>
          <cell r="I795" t="str">
            <v>2019-2020 ADOPTED BIENNIAL ORDINANCE</v>
          </cell>
          <cell r="J795" t="str">
            <v>ORDINANCE 18835</v>
          </cell>
        </row>
        <row r="796">
          <cell r="A796" t="str">
            <v>3951</v>
          </cell>
          <cell r="B796" t="str">
            <v>BUILDING REPAIR/REPLACEMENT SUBFUND</v>
          </cell>
          <cell r="C796" t="str">
            <v>1135101</v>
          </cell>
          <cell r="D796" t="str">
            <v>DES FMD CHINOOK CONF TECH</v>
          </cell>
          <cell r="E796">
            <v>60000</v>
          </cell>
          <cell r="F796">
            <v>0</v>
          </cell>
          <cell r="G796">
            <v>0</v>
          </cell>
          <cell r="H796">
            <v>60000</v>
          </cell>
          <cell r="I796" t="str">
            <v>2019-2020 ADOPTED BIENNIAL ORDINANCE</v>
          </cell>
          <cell r="J796" t="str">
            <v>ORDINANCE 18835</v>
          </cell>
        </row>
        <row r="797">
          <cell r="A797" t="str">
            <v>3951</v>
          </cell>
          <cell r="B797" t="str">
            <v>BUILDING REPAIR/REPLACEMENT SUBFUND</v>
          </cell>
          <cell r="C797" t="str">
            <v>1135102</v>
          </cell>
          <cell r="D797" t="str">
            <v>DES FMD LIGHTING EFF FRED</v>
          </cell>
          <cell r="E797">
            <v>4610000</v>
          </cell>
          <cell r="F797">
            <v>0</v>
          </cell>
          <cell r="G797">
            <v>0</v>
          </cell>
          <cell r="H797">
            <v>4610000</v>
          </cell>
          <cell r="I797" t="str">
            <v>2019-2020 ADOPTED BIENNIAL ORDINANCE</v>
          </cell>
          <cell r="J797" t="str">
            <v>ORDINANCE 18835</v>
          </cell>
        </row>
        <row r="798">
          <cell r="A798" t="str">
            <v>3160</v>
          </cell>
          <cell r="B798" t="str">
            <v>PARKS RECREATION AND OPEN SPACE</v>
          </cell>
          <cell r="C798" t="str">
            <v>1039611</v>
          </cell>
          <cell r="D798" t="str">
            <v>PKS M:PARKS FACILITY REHAB</v>
          </cell>
          <cell r="E798">
            <v>70000</v>
          </cell>
          <cell r="F798">
            <v>0</v>
          </cell>
          <cell r="G798">
            <v>0</v>
          </cell>
          <cell r="H798">
            <v>70000</v>
          </cell>
          <cell r="I798" t="str">
            <v>2ND QUARTER</v>
          </cell>
          <cell r="J798" t="str">
            <v>ORDINANCE 18930</v>
          </cell>
        </row>
        <row r="799">
          <cell r="A799" t="str">
            <v>3240</v>
          </cell>
          <cell r="B799" t="str">
            <v>DCHS TECHNOLOGY CAPITAL</v>
          </cell>
          <cell r="C799" t="str">
            <v>1136362</v>
          </cell>
          <cell r="D799" t="str">
            <v>DCHS IT IMC</v>
          </cell>
          <cell r="E799">
            <v>5660400</v>
          </cell>
          <cell r="F799">
            <v>0</v>
          </cell>
          <cell r="G799">
            <v>0</v>
          </cell>
          <cell r="H799">
            <v>5660400</v>
          </cell>
          <cell r="I799" t="str">
            <v>2ND QUARTER</v>
          </cell>
          <cell r="J799" t="str">
            <v>ORDINANCE 18930</v>
          </cell>
        </row>
        <row r="800">
          <cell r="A800" t="str">
            <v>3421</v>
          </cell>
          <cell r="B800" t="str">
            <v>MAJOR MAINTENANCE RESERVE SUBFUND</v>
          </cell>
          <cell r="C800" t="str">
            <v>1130085</v>
          </cell>
          <cell r="D800" t="str">
            <v>DES FMD KCCH ELECTRICAL DISTR</v>
          </cell>
          <cell r="E800">
            <v>-6996048</v>
          </cell>
          <cell r="F800">
            <v>0</v>
          </cell>
          <cell r="G800">
            <v>0</v>
          </cell>
          <cell r="H800">
            <v>-6996048</v>
          </cell>
          <cell r="I800" t="str">
            <v>2ND QUARTER</v>
          </cell>
          <cell r="J800" t="str">
            <v>ORDINANCE 18930</v>
          </cell>
        </row>
        <row r="801">
          <cell r="A801" t="str">
            <v>3421</v>
          </cell>
          <cell r="B801" t="str">
            <v>MAJOR MAINTENANCE RESERVE SUBFUND</v>
          </cell>
          <cell r="C801" t="str">
            <v>1136378</v>
          </cell>
          <cell r="D801" t="str">
            <v>DES FMD MMR BURIEN DC WQ IMPRO</v>
          </cell>
          <cell r="E801">
            <v>1172918</v>
          </cell>
          <cell r="F801">
            <v>0</v>
          </cell>
          <cell r="G801">
            <v>0</v>
          </cell>
          <cell r="H801">
            <v>1172918</v>
          </cell>
          <cell r="I801" t="str">
            <v>2ND QUARTER</v>
          </cell>
          <cell r="J801" t="str">
            <v>ORDINANCE 18930</v>
          </cell>
        </row>
        <row r="802">
          <cell r="A802" t="str">
            <v>3473</v>
          </cell>
          <cell r="B802" t="str">
            <v>RADIO COMMUNICATION SERVICES CIP FUND </v>
          </cell>
          <cell r="C802" t="str">
            <v>1047319</v>
          </cell>
          <cell r="D802" t="str">
            <v>KCIT CAP PROJ OVERSIGHT-RADIO</v>
          </cell>
          <cell r="E802">
            <v>-549</v>
          </cell>
          <cell r="F802">
            <v>0</v>
          </cell>
          <cell r="G802">
            <v>0</v>
          </cell>
          <cell r="H802">
            <v>-549</v>
          </cell>
          <cell r="I802" t="str">
            <v>2ND QUARTER</v>
          </cell>
          <cell r="J802" t="str">
            <v>ORDINANCE 18930</v>
          </cell>
        </row>
        <row r="803">
          <cell r="A803" t="str">
            <v>3581</v>
          </cell>
          <cell r="B803" t="str">
            <v>PARKS CAPITAL</v>
          </cell>
          <cell r="C803" t="str">
            <v>1044835</v>
          </cell>
          <cell r="D803" t="str">
            <v>PKS REGIONAL OPEN SPACE INITI</v>
          </cell>
          <cell r="E803">
            <v>-49849</v>
          </cell>
          <cell r="F803">
            <v>0</v>
          </cell>
          <cell r="G803">
            <v>0</v>
          </cell>
          <cell r="H803">
            <v>-49849</v>
          </cell>
          <cell r="I803" t="str">
            <v>2ND QUARTER</v>
          </cell>
          <cell r="J803" t="str">
            <v>ORDINANCE 18930</v>
          </cell>
        </row>
        <row r="804">
          <cell r="A804" t="str">
            <v>3581</v>
          </cell>
          <cell r="B804" t="str">
            <v>PARKS CAPITAL</v>
          </cell>
          <cell r="C804">
            <v>1121155</v>
          </cell>
          <cell r="D804" t="str">
            <v>PKS M: EASTSIDE RAIL CORR (ERC)</v>
          </cell>
          <cell r="E804">
            <v>100000</v>
          </cell>
          <cell r="F804">
            <v>0</v>
          </cell>
          <cell r="G804">
            <v>0</v>
          </cell>
          <cell r="H804">
            <v>100000</v>
          </cell>
          <cell r="I804" t="str">
            <v>2ND QUARTER</v>
          </cell>
          <cell r="J804" t="str">
            <v>ORDINANCE 18930</v>
          </cell>
        </row>
        <row r="805">
          <cell r="A805" t="str">
            <v>3611</v>
          </cell>
          <cell r="B805" t="str">
            <v>WATER QUALITY CONSTRUCTION UNRESTRICTED</v>
          </cell>
          <cell r="C805" t="str">
            <v>1113247</v>
          </cell>
          <cell r="D805" t="str">
            <v>WTC PIPELINE REPLACEMENT</v>
          </cell>
          <cell r="E805">
            <v>-406000</v>
          </cell>
          <cell r="F805">
            <v>0</v>
          </cell>
          <cell r="G805">
            <v>0</v>
          </cell>
          <cell r="H805">
            <v>-406000</v>
          </cell>
          <cell r="I805" t="str">
            <v>2ND QUARTER</v>
          </cell>
          <cell r="J805" t="str">
            <v>ORDINANCE 18930</v>
          </cell>
        </row>
        <row r="806">
          <cell r="A806" t="str">
            <v>3611</v>
          </cell>
          <cell r="B806" t="str">
            <v>WATER QUALITY CONSTRUCTION UNRESTRICTED</v>
          </cell>
          <cell r="C806" t="str">
            <v>1136151</v>
          </cell>
          <cell r="D806" t="str">
            <v>WTC BLACK DIAMOND PAYMENTS</v>
          </cell>
          <cell r="E806">
            <v>406000</v>
          </cell>
          <cell r="F806">
            <v>0</v>
          </cell>
          <cell r="G806">
            <v>0</v>
          </cell>
          <cell r="H806">
            <v>406000</v>
          </cell>
          <cell r="I806" t="str">
            <v>2ND QUARTER</v>
          </cell>
          <cell r="J806" t="str">
            <v>ORDINANCE 18930</v>
          </cell>
        </row>
        <row r="807">
          <cell r="A807" t="str">
            <v>3611</v>
          </cell>
          <cell r="B807" t="str">
            <v>WATER QUALITY CONSTRUCTION UNRESTRICTED</v>
          </cell>
          <cell r="C807" t="str">
            <v>1136155</v>
          </cell>
          <cell r="D807" t="str">
            <v>WTC WP LIFE SAFETY IMPROVEMENT</v>
          </cell>
          <cell r="E807">
            <v>10150000</v>
          </cell>
          <cell r="F807">
            <v>0</v>
          </cell>
          <cell r="G807">
            <v>0</v>
          </cell>
          <cell r="H807">
            <v>10150000</v>
          </cell>
          <cell r="I807" t="str">
            <v>2ND QUARTER</v>
          </cell>
          <cell r="J807" t="str">
            <v>ORDINANCE 18930</v>
          </cell>
        </row>
        <row r="808">
          <cell r="A808" t="str">
            <v>3641</v>
          </cell>
          <cell r="B808" t="str">
            <v>PUBLIC TRANSPORTATION CONSTRUCTION UNRESTRICTED</v>
          </cell>
          <cell r="C808" t="str">
            <v>1129633</v>
          </cell>
          <cell r="D808" t="str">
            <v>TDC CCMP 2019 PROGRAM</v>
          </cell>
          <cell r="E808">
            <v>-4200000</v>
          </cell>
          <cell r="F808">
            <v>0</v>
          </cell>
          <cell r="G808">
            <v>0</v>
          </cell>
          <cell r="H808">
            <v>-4200000</v>
          </cell>
          <cell r="I808" t="str">
            <v>2ND QUARTER</v>
          </cell>
          <cell r="J808" t="str">
            <v>ORDINANCE 18930</v>
          </cell>
        </row>
        <row r="809">
          <cell r="A809" t="str">
            <v>3641</v>
          </cell>
          <cell r="B809" t="str">
            <v>PUBLIC TRANSPORTATION CONSTRUCTION UNRESTRICTED</v>
          </cell>
          <cell r="C809" t="str">
            <v>1132367</v>
          </cell>
          <cell r="D809" t="str">
            <v>TDC MONTLAKE HUB</v>
          </cell>
          <cell r="E809">
            <v>2000000</v>
          </cell>
          <cell r="F809">
            <v>0</v>
          </cell>
          <cell r="G809">
            <v>0</v>
          </cell>
          <cell r="H809">
            <v>2000000</v>
          </cell>
          <cell r="I809" t="str">
            <v>2ND QUARTER</v>
          </cell>
          <cell r="J809" t="str">
            <v>ORDINANCE 18930</v>
          </cell>
        </row>
        <row r="810">
          <cell r="A810" t="str">
            <v>3641</v>
          </cell>
          <cell r="B810" t="str">
            <v>PUBLIC TRANSPORTATION CONSTRUCTION UNRESTRICTED</v>
          </cell>
          <cell r="C810" t="str">
            <v>1132390</v>
          </cell>
          <cell r="D810" t="str">
            <v>TDC BASES FALL PROTECTION</v>
          </cell>
          <cell r="E810">
            <v>1000000</v>
          </cell>
          <cell r="F810">
            <v>1466775</v>
          </cell>
          <cell r="G810">
            <v>0</v>
          </cell>
          <cell r="H810">
            <v>2466775</v>
          </cell>
          <cell r="I810" t="str">
            <v>2ND QUARTER</v>
          </cell>
          <cell r="J810" t="str">
            <v>ORDINANCE 18930</v>
          </cell>
        </row>
        <row r="811">
          <cell r="A811" t="str">
            <v>3641</v>
          </cell>
          <cell r="B811" t="str">
            <v>PUBLIC TRANSPORTATION CONSTRUCTION UNRESTRICTED</v>
          </cell>
          <cell r="C811" t="str">
            <v>1132532</v>
          </cell>
          <cell r="D811" t="str">
            <v>TDC OCC OFF BOARD FARE EQ</v>
          </cell>
          <cell r="E811">
            <v>2200000</v>
          </cell>
          <cell r="F811">
            <v>0</v>
          </cell>
          <cell r="G811">
            <v>0</v>
          </cell>
          <cell r="H811">
            <v>2200000</v>
          </cell>
          <cell r="I811" t="str">
            <v>2ND QUARTER</v>
          </cell>
          <cell r="J811" t="str">
            <v>ORDINANCE 18930</v>
          </cell>
        </row>
        <row r="812">
          <cell r="A812" t="str">
            <v>3641</v>
          </cell>
          <cell r="B812" t="str">
            <v>PUBLIC TRANSPORTATION CONSTRUCTION UNRESTRICTED</v>
          </cell>
          <cell r="C812" t="str">
            <v>1133586</v>
          </cell>
          <cell r="D812" t="str">
            <v>TDC TROLLEY OH-BALLARD</v>
          </cell>
          <cell r="E812">
            <v>1900000</v>
          </cell>
          <cell r="F812">
            <v>0</v>
          </cell>
          <cell r="G812">
            <v>0</v>
          </cell>
          <cell r="H812">
            <v>1900000</v>
          </cell>
          <cell r="I812" t="str">
            <v>2ND QUARTER</v>
          </cell>
          <cell r="J812" t="str">
            <v>ORDINANCE 18930</v>
          </cell>
        </row>
        <row r="813">
          <cell r="A813" t="str">
            <v>3641</v>
          </cell>
          <cell r="B813" t="str">
            <v>PUBLIC TRANSPORTATION CONSTRUCTION UNRESTRICTED</v>
          </cell>
          <cell r="C813" t="str">
            <v>1134218</v>
          </cell>
          <cell r="D813" t="str">
            <v>TDC INTERIM BASE</v>
          </cell>
          <cell r="E813">
            <v>26700000</v>
          </cell>
          <cell r="F813">
            <v>0</v>
          </cell>
          <cell r="G813">
            <v>0</v>
          </cell>
          <cell r="H813">
            <v>26700000</v>
          </cell>
          <cell r="I813" t="str">
            <v>2ND QUARTER</v>
          </cell>
          <cell r="J813" t="str">
            <v>ORDINANCE 18930</v>
          </cell>
        </row>
        <row r="814">
          <cell r="A814" t="str">
            <v>3771</v>
          </cell>
          <cell r="B814" t="str">
            <v>OIRM CAPITAL</v>
          </cell>
          <cell r="C814" t="str">
            <v>1047302</v>
          </cell>
          <cell r="D814" t="str">
            <v>KCIT CAP PROJ OVERSIGHT-KCIT</v>
          </cell>
          <cell r="E814">
            <v>-9109</v>
          </cell>
          <cell r="F814">
            <v>0</v>
          </cell>
          <cell r="G814">
            <v>0</v>
          </cell>
          <cell r="H814">
            <v>-9109</v>
          </cell>
          <cell r="I814" t="str">
            <v>2ND QUARTER</v>
          </cell>
          <cell r="J814" t="str">
            <v>ORDINANCE 18930</v>
          </cell>
        </row>
        <row r="815">
          <cell r="A815" t="str">
            <v>3771</v>
          </cell>
          <cell r="B815" t="str">
            <v>OIRM CAPITAL</v>
          </cell>
          <cell r="C815" t="str">
            <v>1111936</v>
          </cell>
          <cell r="D815" t="str">
            <v>KCIT CAPITAL PROJECT DFLT</v>
          </cell>
          <cell r="E815">
            <v>4000000</v>
          </cell>
          <cell r="F815">
            <v>0</v>
          </cell>
          <cell r="G815">
            <v>0</v>
          </cell>
          <cell r="H815">
            <v>4000000</v>
          </cell>
          <cell r="I815" t="str">
            <v>2ND QUARTER</v>
          </cell>
          <cell r="J815" t="str">
            <v>ORDINANCE 18930</v>
          </cell>
        </row>
        <row r="816">
          <cell r="A816" t="str">
            <v>3771</v>
          </cell>
          <cell r="B816" t="str">
            <v>OIRM CAPITAL</v>
          </cell>
          <cell r="C816" t="str">
            <v>1111938</v>
          </cell>
          <cell r="D816" t="str">
            <v>KCIT LSJI IDX</v>
          </cell>
          <cell r="E816">
            <v>-44349</v>
          </cell>
          <cell r="F816">
            <v>0</v>
          </cell>
          <cell r="G816">
            <v>0</v>
          </cell>
          <cell r="H816">
            <v>-44349</v>
          </cell>
          <cell r="I816" t="str">
            <v>2ND QUARTER</v>
          </cell>
          <cell r="J816" t="str">
            <v>ORDINANCE 18930</v>
          </cell>
        </row>
        <row r="817">
          <cell r="A817" t="str">
            <v>3771</v>
          </cell>
          <cell r="B817" t="str">
            <v>OIRM CAPITAL</v>
          </cell>
          <cell r="C817" t="str">
            <v>1111956</v>
          </cell>
          <cell r="D817" t="str">
            <v>KCIT ELECTRONIC SCHEDULING/TIM</v>
          </cell>
          <cell r="E817">
            <v>-433242</v>
          </cell>
          <cell r="F817">
            <v>0</v>
          </cell>
          <cell r="G817">
            <v>0</v>
          </cell>
          <cell r="H817">
            <v>-433242</v>
          </cell>
          <cell r="I817" t="str">
            <v>2ND QUARTER</v>
          </cell>
          <cell r="J817" t="str">
            <v>ORDINANCE 18930</v>
          </cell>
        </row>
        <row r="818">
          <cell r="A818" t="str">
            <v>3771</v>
          </cell>
          <cell r="B818" t="str">
            <v>OIRM CAPITAL</v>
          </cell>
          <cell r="C818" t="str">
            <v>1116728</v>
          </cell>
          <cell r="D818" t="str">
            <v>KCSO CAD WIRELESS KCIT IT CAP</v>
          </cell>
          <cell r="E818">
            <v>-244655</v>
          </cell>
          <cell r="F818">
            <v>0</v>
          </cell>
          <cell r="G818">
            <v>0</v>
          </cell>
          <cell r="H818">
            <v>-244655</v>
          </cell>
          <cell r="I818" t="str">
            <v>2ND QUARTER</v>
          </cell>
          <cell r="J818" t="str">
            <v>ORDINANCE 18930</v>
          </cell>
        </row>
        <row r="819">
          <cell r="A819" t="str">
            <v>3771</v>
          </cell>
          <cell r="B819" t="str">
            <v>OIRM CAPITAL</v>
          </cell>
          <cell r="C819" t="str">
            <v>1121493</v>
          </cell>
          <cell r="D819" t="str">
            <v>KCIT CONSTITUENT ENGAGEMENT SR</v>
          </cell>
          <cell r="E819">
            <v>-37629</v>
          </cell>
          <cell r="F819">
            <v>0</v>
          </cell>
          <cell r="G819">
            <v>0</v>
          </cell>
          <cell r="H819">
            <v>-37629</v>
          </cell>
          <cell r="I819" t="str">
            <v>2ND QUARTER</v>
          </cell>
          <cell r="J819" t="str">
            <v>ORDINANCE 18930</v>
          </cell>
        </row>
        <row r="820">
          <cell r="A820" t="str">
            <v>3771</v>
          </cell>
          <cell r="B820" t="str">
            <v>OIRM CAPITAL</v>
          </cell>
          <cell r="C820" t="str">
            <v>1122184</v>
          </cell>
          <cell r="D820" t="str">
            <v>DES ACQUISITIONS DB ANALYSIS</v>
          </cell>
          <cell r="E820">
            <v>-69497</v>
          </cell>
          <cell r="F820">
            <v>0</v>
          </cell>
          <cell r="G820">
            <v>0</v>
          </cell>
          <cell r="H820">
            <v>-69497</v>
          </cell>
          <cell r="I820" t="str">
            <v>2ND QUARTER</v>
          </cell>
          <cell r="J820" t="str">
            <v>ORDINANCE 18930</v>
          </cell>
        </row>
        <row r="821">
          <cell r="A821" t="str">
            <v>3771</v>
          </cell>
          <cell r="B821" t="str">
            <v>OIRM CAPITAL</v>
          </cell>
          <cell r="C821" t="str">
            <v>1123857</v>
          </cell>
          <cell r="D821" t="str">
            <v>KCIT-DPH EMS T-CPR QI APP RPLC</v>
          </cell>
          <cell r="E821">
            <v>-111195</v>
          </cell>
          <cell r="F821">
            <v>0</v>
          </cell>
          <cell r="G821">
            <v>0</v>
          </cell>
          <cell r="H821">
            <v>-111195</v>
          </cell>
          <cell r="I821" t="str">
            <v>2ND QUARTER</v>
          </cell>
          <cell r="J821" t="str">
            <v>ORDINANCE 18930</v>
          </cell>
        </row>
        <row r="822">
          <cell r="A822" t="str">
            <v>3771</v>
          </cell>
          <cell r="B822" t="str">
            <v>OIRM CAPITAL</v>
          </cell>
          <cell r="C822" t="str">
            <v>1123944</v>
          </cell>
          <cell r="D822" t="str">
            <v>DOA PTAS</v>
          </cell>
          <cell r="E822">
            <v>5400000</v>
          </cell>
          <cell r="F822">
            <v>0</v>
          </cell>
          <cell r="G822">
            <v>0</v>
          </cell>
          <cell r="H822">
            <v>5400000</v>
          </cell>
          <cell r="I822" t="str">
            <v>2ND QUARTER</v>
          </cell>
          <cell r="J822" t="str">
            <v>ORDINANCE 18930</v>
          </cell>
        </row>
        <row r="823">
          <cell r="A823" t="str">
            <v>3771</v>
          </cell>
          <cell r="B823" t="str">
            <v>OIRM CAPITAL</v>
          </cell>
          <cell r="C823" t="str">
            <v>1124159</v>
          </cell>
          <cell r="D823" t="str">
            <v>PKS CLASS REPLACEMENT</v>
          </cell>
          <cell r="E823">
            <v>-18966</v>
          </cell>
          <cell r="F823">
            <v>0</v>
          </cell>
          <cell r="G823">
            <v>0</v>
          </cell>
          <cell r="H823">
            <v>-18966</v>
          </cell>
          <cell r="I823" t="str">
            <v>2ND QUARTER</v>
          </cell>
          <cell r="J823" t="str">
            <v>ORDINANCE 18930</v>
          </cell>
        </row>
        <row r="824">
          <cell r="A824" t="str">
            <v>3771</v>
          </cell>
          <cell r="B824" t="str">
            <v>OIRM CAPITAL</v>
          </cell>
          <cell r="C824" t="str">
            <v>1129637</v>
          </cell>
          <cell r="D824" t="str">
            <v>DCHS PHYSICAL BEHAV HLTH INT</v>
          </cell>
          <cell r="E824">
            <v>-2030146</v>
          </cell>
          <cell r="F824">
            <v>0</v>
          </cell>
          <cell r="G824">
            <v>0</v>
          </cell>
          <cell r="H824">
            <v>-2030146</v>
          </cell>
          <cell r="I824" t="str">
            <v>2ND QUARTER</v>
          </cell>
          <cell r="J824" t="str">
            <v>ORDINANCE 18930</v>
          </cell>
        </row>
        <row r="825">
          <cell r="A825" t="str">
            <v>3781</v>
          </cell>
          <cell r="B825" t="str">
            <v>ITS CAPITAL </v>
          </cell>
          <cell r="C825" t="str">
            <v>1111951</v>
          </cell>
          <cell r="D825" t="str">
            <v>KCIT AUDITOR CAPITAL PROJECT O</v>
          </cell>
          <cell r="E825">
            <v>-1436</v>
          </cell>
          <cell r="F825">
            <v>0</v>
          </cell>
          <cell r="G825">
            <v>0</v>
          </cell>
          <cell r="H825">
            <v>-1436</v>
          </cell>
          <cell r="I825" t="str">
            <v>2ND QUARTER</v>
          </cell>
          <cell r="J825" t="str">
            <v>ORDINANCE 18930</v>
          </cell>
        </row>
        <row r="826">
          <cell r="A826" t="str">
            <v>3901</v>
          </cell>
          <cell r="B826" t="str">
            <v>SOLID WASTE CONSTRUCTION</v>
          </cell>
          <cell r="C826" t="str">
            <v>1033504</v>
          </cell>
          <cell r="D826" t="str">
            <v>SW FUND 3901 CONTRACT AUDIT</v>
          </cell>
          <cell r="E826">
            <v>-145788</v>
          </cell>
          <cell r="F826">
            <v>0</v>
          </cell>
          <cell r="G826">
            <v>0</v>
          </cell>
          <cell r="H826">
            <v>-145788</v>
          </cell>
          <cell r="I826" t="str">
            <v>2ND QUARTER</v>
          </cell>
          <cell r="J826" t="str">
            <v>ORDINANCE 18930</v>
          </cell>
        </row>
        <row r="827">
          <cell r="A827" t="str">
            <v>3910</v>
          </cell>
          <cell r="B827" t="str">
            <v>LANDFILL RESERVE</v>
          </cell>
          <cell r="C827" t="str">
            <v>1033510</v>
          </cell>
          <cell r="D827" t="str">
            <v>SW LFR-CONTRACT AUDIT SERVICES</v>
          </cell>
          <cell r="E827">
            <v>-120856</v>
          </cell>
          <cell r="F827">
            <v>0</v>
          </cell>
          <cell r="G827">
            <v>0</v>
          </cell>
          <cell r="H827">
            <v>-120856</v>
          </cell>
          <cell r="I827" t="str">
            <v>2ND QUARTER</v>
          </cell>
          <cell r="J827" t="str">
            <v>ORDINANCE 18930</v>
          </cell>
        </row>
        <row r="828">
          <cell r="A828" t="str">
            <v>3910</v>
          </cell>
          <cell r="B828" t="str">
            <v>LANDFILL RESERVE</v>
          </cell>
          <cell r="C828" t="str">
            <v>1033540</v>
          </cell>
          <cell r="D828" t="str">
            <v>SW CH LEACHATE FORCEMAIN UPGRD</v>
          </cell>
          <cell r="E828">
            <v>-837464</v>
          </cell>
          <cell r="F828">
            <v>0</v>
          </cell>
          <cell r="G828">
            <v>0</v>
          </cell>
          <cell r="H828">
            <v>-837464</v>
          </cell>
          <cell r="I828" t="str">
            <v>2ND QUARTER</v>
          </cell>
          <cell r="J828" t="str">
            <v>ORDINANCE 18930</v>
          </cell>
        </row>
        <row r="829">
          <cell r="A829" t="str">
            <v>3421</v>
          </cell>
          <cell r="B829" t="str">
            <v>MAJOR MAINTENANCE RESERVE SUBFUND</v>
          </cell>
          <cell r="C829">
            <v>1137046</v>
          </cell>
          <cell r="D829" t="str">
            <v>KCCF WATER PIPE REPLACEMENT</v>
          </cell>
          <cell r="E829">
            <v>23500000</v>
          </cell>
          <cell r="F829">
            <v>0</v>
          </cell>
          <cell r="G829">
            <v>0</v>
          </cell>
          <cell r="H829">
            <v>23500000</v>
          </cell>
          <cell r="I829" t="str">
            <v>3RD QUARTER</v>
          </cell>
          <cell r="J829" t="str">
            <v>ORDINANCE 18962</v>
          </cell>
        </row>
        <row r="830">
          <cell r="A830">
            <v>3961</v>
          </cell>
          <cell r="B830" t="str">
            <v>HARBORVIEW BUILDING REPAIR AND REPLACEMENT FUND</v>
          </cell>
          <cell r="C830" t="str">
            <v>1039326</v>
          </cell>
          <cell r="D830" t="str">
            <v>DES FMD HMC BURN UNIT HVAC</v>
          </cell>
          <cell r="E830">
            <v>-3297.39</v>
          </cell>
          <cell r="F830">
            <v>0</v>
          </cell>
          <cell r="G830">
            <v>0</v>
          </cell>
          <cell r="H830">
            <v>-3297.39</v>
          </cell>
          <cell r="I830" t="str">
            <v>2020 ANNUAL ADOPTED HARBORVIEW ORDINANCE</v>
          </cell>
          <cell r="J830" t="str">
            <v>ORDINANCE 18964</v>
          </cell>
        </row>
        <row r="831">
          <cell r="A831">
            <v>3961</v>
          </cell>
          <cell r="B831" t="str">
            <v>HARBORVIEW BUILDING REPAIR AND REPLACEMENT FUND</v>
          </cell>
          <cell r="C831" t="str">
            <v>1039462</v>
          </cell>
          <cell r="D831" t="str">
            <v>DES FMD HMC STEAM &amp; WATER INFR</v>
          </cell>
          <cell r="E831">
            <v>400000</v>
          </cell>
          <cell r="F831">
            <v>0</v>
          </cell>
          <cell r="G831">
            <v>0</v>
          </cell>
          <cell r="H831">
            <v>400000</v>
          </cell>
          <cell r="I831" t="str">
            <v>2020 ANNUAL ADOPTED HARBORVIEW ORDINANCE</v>
          </cell>
          <cell r="J831" t="str">
            <v>ORDINANCE 18964</v>
          </cell>
        </row>
        <row r="832">
          <cell r="A832">
            <v>3961</v>
          </cell>
          <cell r="B832" t="str">
            <v>HARBORVIEW BUILDING REPAIR AND REPLACEMENT FUND</v>
          </cell>
          <cell r="C832" t="str">
            <v>1040770</v>
          </cell>
          <cell r="D832" t="str">
            <v>DES FMD HMC OFFCES BCKFILL 5EH</v>
          </cell>
          <cell r="E832">
            <v>41134.18</v>
          </cell>
          <cell r="F832">
            <v>0</v>
          </cell>
          <cell r="G832">
            <v>0</v>
          </cell>
          <cell r="H832">
            <v>41134.18</v>
          </cell>
          <cell r="I832" t="str">
            <v>2020 ANNUAL ADOPTED HARBORVIEW ORDINANCE</v>
          </cell>
          <cell r="J832" t="str">
            <v>ORDINANCE 18964</v>
          </cell>
        </row>
        <row r="833">
          <cell r="A833">
            <v>3961</v>
          </cell>
          <cell r="B833" t="str">
            <v>HARBORVIEW BUILDING REPAIR AND REPLACEMENT FUND</v>
          </cell>
          <cell r="C833" t="str">
            <v>1040833</v>
          </cell>
          <cell r="D833" t="str">
            <v>DES FMD HMC E POWER EXPANSION</v>
          </cell>
          <cell r="E833">
            <v>-4723.94</v>
          </cell>
          <cell r="F833">
            <v>0</v>
          </cell>
          <cell r="G833">
            <v>0</v>
          </cell>
          <cell r="H833">
            <v>-4723.94</v>
          </cell>
          <cell r="I833" t="str">
            <v>2020 ANNUAL ADOPTED HARBORVIEW ORDINANCE</v>
          </cell>
          <cell r="J833" t="str">
            <v>ORDINANCE 18964</v>
          </cell>
        </row>
        <row r="834">
          <cell r="A834">
            <v>3961</v>
          </cell>
          <cell r="B834" t="str">
            <v>HARBORVIEW BUILDING REPAIR AND REPLACEMENT FUND</v>
          </cell>
          <cell r="C834" t="str">
            <v>1040989</v>
          </cell>
          <cell r="D834" t="str">
            <v>DES FMD HMC MISC UNDER $90,000</v>
          </cell>
          <cell r="E834">
            <v>6366683</v>
          </cell>
          <cell r="F834">
            <v>0</v>
          </cell>
          <cell r="G834">
            <v>0</v>
          </cell>
          <cell r="H834">
            <v>6366683</v>
          </cell>
          <cell r="I834" t="str">
            <v>2020 ANNUAL ADOPTED HARBORVIEW ORDINANCE</v>
          </cell>
          <cell r="J834" t="str">
            <v>ORDINANCE 18964</v>
          </cell>
        </row>
        <row r="835">
          <cell r="A835">
            <v>3961</v>
          </cell>
          <cell r="B835" t="str">
            <v>HARBORVIEW BUILDING REPAIR AND REPLACEMENT FUND</v>
          </cell>
          <cell r="C835" t="str">
            <v>1040993</v>
          </cell>
          <cell r="D835" t="str">
            <v>DES FMD HMC PRKNG G SEC UPGRDE</v>
          </cell>
          <cell r="E835">
            <v>-138780</v>
          </cell>
          <cell r="F835">
            <v>0</v>
          </cell>
          <cell r="G835">
            <v>0</v>
          </cell>
          <cell r="H835">
            <v>-138780</v>
          </cell>
          <cell r="I835" t="str">
            <v>2020 ANNUAL ADOPTED HARBORVIEW ORDINANCE</v>
          </cell>
          <cell r="J835" t="str">
            <v>ORDINANCE 18964</v>
          </cell>
        </row>
        <row r="836">
          <cell r="A836">
            <v>3961</v>
          </cell>
          <cell r="B836" t="str">
            <v>HARBORVIEW BUILDING REPAIR AND REPLACEMENT FUND</v>
          </cell>
          <cell r="C836" t="str">
            <v>1046215</v>
          </cell>
          <cell r="D836" t="str">
            <v>DES FMD HMC PWR SPPLY N DISTRN</v>
          </cell>
          <cell r="E836">
            <v>-9055.81</v>
          </cell>
          <cell r="F836">
            <v>0</v>
          </cell>
          <cell r="G836">
            <v>0</v>
          </cell>
          <cell r="H836">
            <v>-9055.81</v>
          </cell>
          <cell r="I836" t="str">
            <v>2020 ANNUAL ADOPTED HARBORVIEW ORDINANCE</v>
          </cell>
          <cell r="J836" t="str">
            <v>ORDINANCE 18964</v>
          </cell>
        </row>
        <row r="837">
          <cell r="A837">
            <v>3961</v>
          </cell>
          <cell r="B837" t="str">
            <v>HARBORVIEW BUILDING REPAIR AND REPLACEMENT FUND</v>
          </cell>
          <cell r="C837" t="str">
            <v>1046220</v>
          </cell>
          <cell r="D837" t="str">
            <v>DES FMD HMC CLINIC EXAM RM</v>
          </cell>
          <cell r="E837">
            <v>-35873</v>
          </cell>
          <cell r="F837">
            <v>0</v>
          </cell>
          <cell r="G837">
            <v>0</v>
          </cell>
          <cell r="H837">
            <v>-35873</v>
          </cell>
          <cell r="I837" t="str">
            <v>2020 ANNUAL ADOPTED HARBORVIEW ORDINANCE</v>
          </cell>
          <cell r="J837" t="str">
            <v>ORDINANCE 18964</v>
          </cell>
        </row>
        <row r="838">
          <cell r="A838">
            <v>3961</v>
          </cell>
          <cell r="B838" t="str">
            <v>HARBORVIEW BUILDING REPAIR AND REPLACEMENT FUND</v>
          </cell>
          <cell r="C838" t="str">
            <v>1046235</v>
          </cell>
          <cell r="D838" t="str">
            <v>DES FMD HMC CHILLERS</v>
          </cell>
          <cell r="E838">
            <v>-273.85</v>
          </cell>
          <cell r="F838">
            <v>0</v>
          </cell>
          <cell r="G838">
            <v>0</v>
          </cell>
          <cell r="H838">
            <v>-273.85</v>
          </cell>
          <cell r="I838" t="str">
            <v>2020 ANNUAL ADOPTED HARBORVIEW ORDINANCE</v>
          </cell>
          <cell r="J838" t="str">
            <v>ORDINANCE 18964</v>
          </cell>
        </row>
        <row r="839">
          <cell r="A839">
            <v>3961</v>
          </cell>
          <cell r="B839" t="str">
            <v>HARBORVIEW BUILDING REPAIR AND REPLACEMENT FUND</v>
          </cell>
          <cell r="C839" t="str">
            <v>1046236</v>
          </cell>
          <cell r="D839" t="str">
            <v>DES FMD HMC COOLING TOWERS</v>
          </cell>
          <cell r="E839">
            <v>-910.77</v>
          </cell>
          <cell r="F839">
            <v>0</v>
          </cell>
          <cell r="G839">
            <v>0</v>
          </cell>
          <cell r="H839">
            <v>-910.77</v>
          </cell>
          <cell r="I839" t="str">
            <v>2020 ANNUAL ADOPTED HARBORVIEW ORDINANCE</v>
          </cell>
          <cell r="J839" t="str">
            <v>ORDINANCE 18964</v>
          </cell>
        </row>
        <row r="840">
          <cell r="A840">
            <v>3961</v>
          </cell>
          <cell r="B840" t="str">
            <v>HARBORVIEW BUILDING REPAIR AND REPLACEMENT FUND</v>
          </cell>
          <cell r="C840" t="str">
            <v>1111452</v>
          </cell>
          <cell r="D840" t="str">
            <v>DES FMD HMC RADIOLOGY EQPT</v>
          </cell>
          <cell r="E840">
            <v>252.99</v>
          </cell>
          <cell r="F840">
            <v>0</v>
          </cell>
          <cell r="G840">
            <v>0</v>
          </cell>
          <cell r="H840">
            <v>252.99</v>
          </cell>
          <cell r="I840" t="str">
            <v>2020 ANNUAL ADOPTED HARBORVIEW ORDINANCE</v>
          </cell>
          <cell r="J840" t="str">
            <v>ORDINANCE 18964</v>
          </cell>
        </row>
        <row r="841">
          <cell r="A841">
            <v>3961</v>
          </cell>
          <cell r="B841" t="str">
            <v>HARBORVIEW BUILDING REPAIR AND REPLACEMENT FUND</v>
          </cell>
          <cell r="C841" t="str">
            <v>1117817</v>
          </cell>
          <cell r="D841" t="str">
            <v>DES FMD HMC MGMT RESERVE</v>
          </cell>
          <cell r="E841">
            <v>222950</v>
          </cell>
          <cell r="F841">
            <v>0</v>
          </cell>
          <cell r="G841">
            <v>0</v>
          </cell>
          <cell r="H841">
            <v>222950</v>
          </cell>
          <cell r="I841" t="str">
            <v>2020 ANNUAL ADOPTED HARBORVIEW ORDINANCE</v>
          </cell>
          <cell r="J841" t="str">
            <v>ORDINANCE 18964</v>
          </cell>
        </row>
        <row r="842">
          <cell r="A842">
            <v>3961</v>
          </cell>
          <cell r="B842" t="str">
            <v>HARBORVIEW BUILDING REPAIR AND REPLACEMENT FUND</v>
          </cell>
          <cell r="C842" t="str">
            <v>1117819</v>
          </cell>
          <cell r="D842" t="str">
            <v>DES FMD HMC DIAG EQPT INSTL</v>
          </cell>
          <cell r="E842">
            <v>-660000</v>
          </cell>
          <cell r="F842">
            <v>0</v>
          </cell>
          <cell r="G842">
            <v>0</v>
          </cell>
          <cell r="H842">
            <v>-660000</v>
          </cell>
          <cell r="I842" t="str">
            <v>2020 ANNUAL ADOPTED HARBORVIEW ORDINANCE</v>
          </cell>
          <cell r="J842" t="str">
            <v>ORDINANCE 18964</v>
          </cell>
        </row>
        <row r="843">
          <cell r="A843">
            <v>3961</v>
          </cell>
          <cell r="B843" t="str">
            <v>HARBORVIEW BUILDING REPAIR AND REPLACEMENT FUND</v>
          </cell>
          <cell r="C843" t="str">
            <v>1117831</v>
          </cell>
          <cell r="D843" t="str">
            <v>DES FMD HMC ATS FOR EH OR</v>
          </cell>
          <cell r="E843">
            <v>16868.84</v>
          </cell>
          <cell r="F843">
            <v>0</v>
          </cell>
          <cell r="G843">
            <v>0</v>
          </cell>
          <cell r="H843">
            <v>16868.84</v>
          </cell>
          <cell r="I843" t="str">
            <v>2020 ANNUAL ADOPTED HARBORVIEW ORDINANCE</v>
          </cell>
          <cell r="J843" t="str">
            <v>ORDINANCE 18964</v>
          </cell>
        </row>
        <row r="844">
          <cell r="A844">
            <v>3961</v>
          </cell>
          <cell r="B844" t="str">
            <v>HARBORVIEW BUILDING REPAIR AND REPLACEMENT FUND</v>
          </cell>
          <cell r="C844" t="str">
            <v>1117872</v>
          </cell>
          <cell r="D844" t="str">
            <v>DES FMD HMC PARAMDC TRNG</v>
          </cell>
          <cell r="E844">
            <v>360.59</v>
          </cell>
          <cell r="F844">
            <v>0</v>
          </cell>
          <cell r="G844">
            <v>0</v>
          </cell>
          <cell r="H844">
            <v>360.59</v>
          </cell>
          <cell r="I844" t="str">
            <v>2020 ANNUAL ADOPTED HARBORVIEW ORDINANCE</v>
          </cell>
          <cell r="J844" t="str">
            <v>ORDINANCE 18964</v>
          </cell>
        </row>
        <row r="845">
          <cell r="A845">
            <v>3961</v>
          </cell>
          <cell r="B845" t="str">
            <v>HARBORVIEW BUILDING REPAIR AND REPLACEMENT FUND</v>
          </cell>
          <cell r="C845" t="str">
            <v>1122165</v>
          </cell>
          <cell r="D845" t="str">
            <v>DES FMD HMC PATIENT T/H</v>
          </cell>
          <cell r="E845">
            <v>-1260158</v>
          </cell>
          <cell r="F845">
            <v>0</v>
          </cell>
          <cell r="G845">
            <v>0</v>
          </cell>
          <cell r="H845">
            <v>-1260158</v>
          </cell>
          <cell r="I845" t="str">
            <v>2020 ANNUAL ADOPTED HARBORVIEW ORDINANCE</v>
          </cell>
          <cell r="J845" t="str">
            <v>ORDINANCE 18964</v>
          </cell>
        </row>
        <row r="846">
          <cell r="A846">
            <v>3961</v>
          </cell>
          <cell r="B846" t="str">
            <v>HARBORVIEW BUILDING REPAIR AND REPLACEMENT FUND</v>
          </cell>
          <cell r="C846" t="str">
            <v>1122166</v>
          </cell>
          <cell r="D846" t="str">
            <v>DES FMD HMC STDY ED ENTRY &amp; RE</v>
          </cell>
          <cell r="E846">
            <v>498544</v>
          </cell>
          <cell r="F846">
            <v>0</v>
          </cell>
          <cell r="G846">
            <v>0</v>
          </cell>
          <cell r="H846">
            <v>498544</v>
          </cell>
          <cell r="I846" t="str">
            <v>2020 ANNUAL ADOPTED HARBORVIEW ORDINANCE</v>
          </cell>
          <cell r="J846" t="str">
            <v>ORDINANCE 18964</v>
          </cell>
        </row>
        <row r="847">
          <cell r="A847">
            <v>3961</v>
          </cell>
          <cell r="B847" t="str">
            <v>HARBORVIEW BUILDING REPAIR AND REPLACEMENT FUND</v>
          </cell>
          <cell r="C847" t="str">
            <v>1122167</v>
          </cell>
          <cell r="D847" t="str">
            <v>DES FMD HMC STDY BURN &amp; PEDS</v>
          </cell>
          <cell r="E847">
            <v>-30000</v>
          </cell>
          <cell r="F847">
            <v>0</v>
          </cell>
          <cell r="G847">
            <v>0</v>
          </cell>
          <cell r="H847">
            <v>-30000</v>
          </cell>
          <cell r="I847" t="str">
            <v>2020 ANNUAL ADOPTED HARBORVIEW ORDINANCE</v>
          </cell>
          <cell r="J847" t="str">
            <v>ORDINANCE 18964</v>
          </cell>
        </row>
        <row r="848">
          <cell r="A848">
            <v>3961</v>
          </cell>
          <cell r="B848" t="str">
            <v>HARBORVIEW BUILDING REPAIR AND REPLACEMENT FUND</v>
          </cell>
          <cell r="C848" t="str">
            <v>1122169</v>
          </cell>
          <cell r="D848" t="str">
            <v>DES FMD HMC P1 ENVIRON UPG</v>
          </cell>
          <cell r="E848">
            <v>-370422.24</v>
          </cell>
          <cell r="F848">
            <v>0</v>
          </cell>
          <cell r="G848">
            <v>0</v>
          </cell>
          <cell r="H848">
            <v>-370422.24</v>
          </cell>
          <cell r="I848" t="str">
            <v>2020 ANNUAL ADOPTED HARBORVIEW ORDINANCE</v>
          </cell>
          <cell r="J848" t="str">
            <v>ORDINANCE 18964</v>
          </cell>
        </row>
        <row r="849">
          <cell r="A849">
            <v>3961</v>
          </cell>
          <cell r="B849" t="str">
            <v>HARBORVIEW BUILDING REPAIR AND REPLACEMENT FUND</v>
          </cell>
          <cell r="C849" t="str">
            <v>1122172</v>
          </cell>
          <cell r="D849" t="str">
            <v>DES FMD HMC BREAKERS</v>
          </cell>
          <cell r="E849">
            <v>150000</v>
          </cell>
          <cell r="F849">
            <v>0</v>
          </cell>
          <cell r="G849">
            <v>0</v>
          </cell>
          <cell r="H849">
            <v>150000</v>
          </cell>
          <cell r="I849" t="str">
            <v>2020 ANNUAL ADOPTED HARBORVIEW ORDINANCE</v>
          </cell>
          <cell r="J849" t="str">
            <v>ORDINANCE 18964</v>
          </cell>
        </row>
        <row r="850">
          <cell r="A850">
            <v>3961</v>
          </cell>
          <cell r="B850" t="str">
            <v>HARBORVIEW BUILDING REPAIR AND REPLACEMENT FUND</v>
          </cell>
          <cell r="C850" t="str">
            <v>1122173</v>
          </cell>
          <cell r="D850" t="str">
            <v>DES FMD HMC SUPPLY FANS</v>
          </cell>
          <cell r="E850">
            <v>-1175.98</v>
          </cell>
          <cell r="F850">
            <v>0</v>
          </cell>
          <cell r="G850">
            <v>0</v>
          </cell>
          <cell r="H850">
            <v>-1175.98</v>
          </cell>
          <cell r="I850" t="str">
            <v>2020 ANNUAL ADOPTED HARBORVIEW ORDINANCE</v>
          </cell>
          <cell r="J850" t="str">
            <v>ORDINANCE 18964</v>
          </cell>
        </row>
        <row r="851">
          <cell r="A851">
            <v>3961</v>
          </cell>
          <cell r="B851" t="str">
            <v>HARBORVIEW BUILDING REPAIR AND REPLACEMENT FUND</v>
          </cell>
          <cell r="C851" t="str">
            <v>1124435</v>
          </cell>
          <cell r="D851" t="str">
            <v>DES FMD HMC SPPLY FAN 42 PHARM</v>
          </cell>
          <cell r="E851">
            <v>-1111.68</v>
          </cell>
          <cell r="F851">
            <v>0</v>
          </cell>
          <cell r="G851">
            <v>0</v>
          </cell>
          <cell r="H851">
            <v>-1111.68</v>
          </cell>
          <cell r="I851" t="str">
            <v>2020 ANNUAL ADOPTED HARBORVIEW ORDINANCE</v>
          </cell>
          <cell r="J851" t="str">
            <v>ORDINANCE 18964</v>
          </cell>
        </row>
        <row r="852">
          <cell r="A852">
            <v>3961</v>
          </cell>
          <cell r="B852" t="str">
            <v>HARBORVIEW BUILDING REPAIR AND REPLACEMENT FUND</v>
          </cell>
          <cell r="C852" t="str">
            <v>1124442</v>
          </cell>
          <cell r="D852" t="str">
            <v>DES FMD HMC STDY RCVRY BEDS</v>
          </cell>
          <cell r="E852">
            <v>51291</v>
          </cell>
          <cell r="F852">
            <v>0</v>
          </cell>
          <cell r="G852">
            <v>0</v>
          </cell>
          <cell r="H852">
            <v>51291</v>
          </cell>
          <cell r="I852" t="str">
            <v>2020 ANNUAL ADOPTED HARBORVIEW ORDINANCE</v>
          </cell>
          <cell r="J852" t="str">
            <v>ORDINANCE 18964</v>
          </cell>
        </row>
        <row r="853">
          <cell r="A853">
            <v>3961</v>
          </cell>
          <cell r="B853" t="str">
            <v>HARBORVIEW BUILDING REPAIR AND REPLACEMENT FUND</v>
          </cell>
          <cell r="C853" t="str">
            <v>1124446</v>
          </cell>
          <cell r="D853" t="str">
            <v>DES FMD HMC 5EH PATIENT RMS</v>
          </cell>
          <cell r="E853">
            <v>-130000</v>
          </cell>
          <cell r="F853">
            <v>0</v>
          </cell>
          <cell r="G853">
            <v>0</v>
          </cell>
          <cell r="H853">
            <v>-130000</v>
          </cell>
          <cell r="I853" t="str">
            <v>2020 ANNUAL ADOPTED HARBORVIEW ORDINANCE</v>
          </cell>
          <cell r="J853" t="str">
            <v>ORDINANCE 18964</v>
          </cell>
        </row>
        <row r="854">
          <cell r="A854">
            <v>3961</v>
          </cell>
          <cell r="B854" t="str">
            <v>HARBORVIEW BUILDING REPAIR AND REPLACEMENT FUND</v>
          </cell>
          <cell r="C854" t="str">
            <v>1124447</v>
          </cell>
          <cell r="D854" t="str">
            <v>DES FMD HMC 6EH PATIENT RMS</v>
          </cell>
          <cell r="E854">
            <v>-120000</v>
          </cell>
          <cell r="F854">
            <v>0</v>
          </cell>
          <cell r="G854">
            <v>0</v>
          </cell>
          <cell r="H854">
            <v>-120000</v>
          </cell>
          <cell r="I854" t="str">
            <v>2020 ANNUAL ADOPTED HARBORVIEW ORDINANCE</v>
          </cell>
          <cell r="J854" t="str">
            <v>ORDINANCE 18964</v>
          </cell>
        </row>
        <row r="855">
          <cell r="A855">
            <v>3961</v>
          </cell>
          <cell r="B855" t="str">
            <v>HARBORVIEW BUILDING REPAIR AND REPLACEMENT FUND</v>
          </cell>
          <cell r="C855" t="str">
            <v>1127442</v>
          </cell>
          <cell r="D855" t="str">
            <v>DES FMD HMC CONTROL/VFDS</v>
          </cell>
          <cell r="E855">
            <v>200000</v>
          </cell>
          <cell r="F855">
            <v>0</v>
          </cell>
          <cell r="G855">
            <v>0</v>
          </cell>
          <cell r="H855">
            <v>200000</v>
          </cell>
          <cell r="I855" t="str">
            <v>2020 ANNUAL ADOPTED HARBORVIEW ORDINANCE</v>
          </cell>
          <cell r="J855" t="str">
            <v>ORDINANCE 18964</v>
          </cell>
        </row>
        <row r="856">
          <cell r="A856">
            <v>3961</v>
          </cell>
          <cell r="B856" t="str">
            <v>HARBORVIEW BUILDING REPAIR AND REPLACEMENT FUND</v>
          </cell>
          <cell r="C856" t="str">
            <v>1127443</v>
          </cell>
          <cell r="D856" t="str">
            <v>DES FMD HMC EXP JOINTS CON RPR</v>
          </cell>
          <cell r="E856">
            <v>-49517.29</v>
          </cell>
          <cell r="F856">
            <v>0</v>
          </cell>
          <cell r="G856">
            <v>0</v>
          </cell>
          <cell r="H856">
            <v>-49517.29</v>
          </cell>
          <cell r="I856" t="str">
            <v>2020 ANNUAL ADOPTED HARBORVIEW ORDINANCE</v>
          </cell>
          <cell r="J856" t="str">
            <v>ORDINANCE 18964</v>
          </cell>
        </row>
        <row r="857">
          <cell r="A857">
            <v>3961</v>
          </cell>
          <cell r="B857" t="str">
            <v>HARBORVIEW BUILDING REPAIR AND REPLACEMENT FUND</v>
          </cell>
          <cell r="C857" t="str">
            <v>1127447</v>
          </cell>
          <cell r="D857" t="str">
            <v>DES FMD HMC AIR/VACUUM PUMPS</v>
          </cell>
          <cell r="E857">
            <v>43882.93</v>
          </cell>
          <cell r="F857">
            <v>0</v>
          </cell>
          <cell r="G857">
            <v>0</v>
          </cell>
          <cell r="H857">
            <v>43882.93</v>
          </cell>
          <cell r="I857" t="str">
            <v>2020 ANNUAL ADOPTED HARBORVIEW ORDINANCE</v>
          </cell>
          <cell r="J857" t="str">
            <v>ORDINANCE 18964</v>
          </cell>
        </row>
        <row r="858">
          <cell r="A858">
            <v>3961</v>
          </cell>
          <cell r="B858" t="str">
            <v>HARBORVIEW BUILDING REPAIR AND REPLACEMENT FUND</v>
          </cell>
          <cell r="C858" t="str">
            <v>1130212</v>
          </cell>
          <cell r="D858" t="str">
            <v>DES FMD HMC COOLING TOWER#5EH</v>
          </cell>
          <cell r="E858">
            <v>-4111.59</v>
          </cell>
          <cell r="F858">
            <v>0</v>
          </cell>
          <cell r="G858">
            <v>0</v>
          </cell>
          <cell r="H858">
            <v>-4111.59</v>
          </cell>
          <cell r="I858" t="str">
            <v>2020 ANNUAL ADOPTED HARBORVIEW ORDINANCE</v>
          </cell>
          <cell r="J858" t="str">
            <v>ORDINANCE 18964</v>
          </cell>
        </row>
        <row r="859">
          <cell r="A859">
            <v>3961</v>
          </cell>
          <cell r="B859" t="str">
            <v>HARBORVIEW BUILDING REPAIR AND REPLACEMENT FUND</v>
          </cell>
          <cell r="C859" t="str">
            <v>1130213</v>
          </cell>
          <cell r="D859" t="str">
            <v>DES FMD HMC ROOF D7 CT</v>
          </cell>
          <cell r="E859">
            <v>3860.16</v>
          </cell>
          <cell r="F859">
            <v>0</v>
          </cell>
          <cell r="G859">
            <v>0</v>
          </cell>
          <cell r="H859">
            <v>3860.16</v>
          </cell>
          <cell r="I859" t="str">
            <v>2020 ANNUAL ADOPTED HARBORVIEW ORDINANCE</v>
          </cell>
          <cell r="J859" t="str">
            <v>ORDINANCE 18964</v>
          </cell>
        </row>
        <row r="860">
          <cell r="A860">
            <v>3961</v>
          </cell>
          <cell r="B860" t="str">
            <v>HARBORVIEW BUILDING REPAIR AND REPLACEMENT FUND</v>
          </cell>
          <cell r="C860" t="str">
            <v>1130214</v>
          </cell>
          <cell r="D860" t="str">
            <v>DES FMD HMC ROOF D8 WH</v>
          </cell>
          <cell r="E860">
            <v>-3301.98</v>
          </cell>
          <cell r="F860">
            <v>0</v>
          </cell>
          <cell r="G860">
            <v>0</v>
          </cell>
          <cell r="H860">
            <v>-3301.98</v>
          </cell>
          <cell r="I860" t="str">
            <v>2020 ANNUAL ADOPTED HARBORVIEW ORDINANCE</v>
          </cell>
          <cell r="J860" t="str">
            <v>ORDINANCE 18964</v>
          </cell>
        </row>
        <row r="861">
          <cell r="A861">
            <v>3961</v>
          </cell>
          <cell r="B861" t="str">
            <v>HARBORVIEW BUILDING REPAIR AND REPLACEMENT FUND</v>
          </cell>
          <cell r="C861" t="str">
            <v>1130217</v>
          </cell>
          <cell r="D861" t="str">
            <v>DES FMD HMC DOOR UPGRADES</v>
          </cell>
          <cell r="E861">
            <v>-13381.33</v>
          </cell>
          <cell r="F861">
            <v>0</v>
          </cell>
          <cell r="G861">
            <v>0</v>
          </cell>
          <cell r="H861">
            <v>-13381.33</v>
          </cell>
          <cell r="I861" t="str">
            <v>2020 ANNUAL ADOPTED HARBORVIEW ORDINANCE</v>
          </cell>
          <cell r="J861" t="str">
            <v>ORDINANCE 18964</v>
          </cell>
        </row>
        <row r="862">
          <cell r="A862">
            <v>3961</v>
          </cell>
          <cell r="B862" t="str">
            <v>HARBORVIEW BUILDING REPAIR AND REPLACEMENT FUND</v>
          </cell>
          <cell r="C862" t="str">
            <v>1130218</v>
          </cell>
          <cell r="D862" t="str">
            <v>DES FMD HMC STRU ROOFTOP ANCHO</v>
          </cell>
          <cell r="E862">
            <v>-261.54</v>
          </cell>
          <cell r="F862">
            <v>0</v>
          </cell>
          <cell r="G862">
            <v>0</v>
          </cell>
          <cell r="H862">
            <v>-261.54</v>
          </cell>
          <cell r="I862" t="str">
            <v>2020 ANNUAL ADOPTED HARBORVIEW ORDINANCE</v>
          </cell>
          <cell r="J862" t="str">
            <v>ORDINANCE 18964</v>
          </cell>
        </row>
        <row r="863">
          <cell r="A863">
            <v>3961</v>
          </cell>
          <cell r="B863" t="str">
            <v>HARBORVIEW BUILDING REPAIR AND REPLACEMENT FUND</v>
          </cell>
          <cell r="C863" t="str">
            <v>1130219</v>
          </cell>
          <cell r="D863" t="str">
            <v>DES FMD HMC OFFICE UPGRADE</v>
          </cell>
          <cell r="E863">
            <v>8000</v>
          </cell>
          <cell r="F863">
            <v>0</v>
          </cell>
          <cell r="G863">
            <v>0</v>
          </cell>
          <cell r="H863">
            <v>8000</v>
          </cell>
          <cell r="I863" t="str">
            <v>2020 ANNUAL ADOPTED HARBORVIEW ORDINANCE</v>
          </cell>
          <cell r="J863" t="str">
            <v>ORDINANCE 18964</v>
          </cell>
        </row>
        <row r="864">
          <cell r="A864">
            <v>3961</v>
          </cell>
          <cell r="B864" t="str">
            <v>HARBORVIEW BUILDING REPAIR AND REPLACEMENT FUND</v>
          </cell>
          <cell r="C864" t="str">
            <v>1130220</v>
          </cell>
          <cell r="D864" t="str">
            <v>DES FMD HMC OR SUPPORT SPACE</v>
          </cell>
          <cell r="E864">
            <v>1577721</v>
          </cell>
          <cell r="F864">
            <v>0</v>
          </cell>
          <cell r="G864">
            <v>0</v>
          </cell>
          <cell r="H864">
            <v>1577721</v>
          </cell>
          <cell r="I864" t="str">
            <v>2020 ANNUAL ADOPTED HARBORVIEW ORDINANCE</v>
          </cell>
          <cell r="J864" t="str">
            <v>ORDINANCE 18964</v>
          </cell>
        </row>
        <row r="865">
          <cell r="A865">
            <v>3961</v>
          </cell>
          <cell r="B865" t="str">
            <v>HARBORVIEW BUILDING REPAIR AND REPLACEMENT FUND</v>
          </cell>
          <cell r="C865" t="str">
            <v>1131653</v>
          </cell>
          <cell r="D865" t="str">
            <v>DES FMD HMC FY18 EQUIP &amp; SMAL</v>
          </cell>
          <cell r="E865">
            <v>-1174000</v>
          </cell>
          <cell r="F865">
            <v>0</v>
          </cell>
          <cell r="G865">
            <v>0</v>
          </cell>
          <cell r="H865">
            <v>-1174000</v>
          </cell>
          <cell r="I865" t="str">
            <v>2020 ANNUAL ADOPTED HARBORVIEW ORDINANCE</v>
          </cell>
          <cell r="J865" t="str">
            <v>ORDINANCE 18964</v>
          </cell>
        </row>
        <row r="866">
          <cell r="A866">
            <v>3961</v>
          </cell>
          <cell r="B866" t="str">
            <v>HARBORVIEW BUILDING REPAIR AND REPLACEMENT FUND</v>
          </cell>
          <cell r="C866" t="str">
            <v>1131655</v>
          </cell>
          <cell r="D866" t="str">
            <v>DES FMD HMC CENT PROCESS INST</v>
          </cell>
          <cell r="E866">
            <v>275000</v>
          </cell>
          <cell r="F866">
            <v>0</v>
          </cell>
          <cell r="G866">
            <v>0</v>
          </cell>
          <cell r="H866">
            <v>275000</v>
          </cell>
          <cell r="I866" t="str">
            <v>2020 ANNUAL ADOPTED HARBORVIEW ORDINANCE</v>
          </cell>
          <cell r="J866" t="str">
            <v>ORDINANCE 18964</v>
          </cell>
        </row>
        <row r="867">
          <cell r="A867">
            <v>3961</v>
          </cell>
          <cell r="B867" t="str">
            <v>HARBORVIEW BUILDING REPAIR AND REPLACEMENT FUND</v>
          </cell>
          <cell r="C867" t="str">
            <v>1131657</v>
          </cell>
          <cell r="D867" t="str">
            <v>DES FMD HMC ROOF B24/B25/B27</v>
          </cell>
          <cell r="E867">
            <v>26528.59</v>
          </cell>
          <cell r="F867">
            <v>0</v>
          </cell>
          <cell r="G867">
            <v>0</v>
          </cell>
          <cell r="H867">
            <v>26528.59</v>
          </cell>
          <cell r="I867" t="str">
            <v>2020 ANNUAL ADOPTED HARBORVIEW ORDINANCE</v>
          </cell>
          <cell r="J867" t="str">
            <v>ORDINANCE 18964</v>
          </cell>
        </row>
        <row r="868">
          <cell r="A868">
            <v>3961</v>
          </cell>
          <cell r="B868" t="str">
            <v>HARBORVIEW BUILDING REPAIR AND REPLACEMENT FUND</v>
          </cell>
          <cell r="C868" t="str">
            <v>1131745</v>
          </cell>
          <cell r="D868" t="str">
            <v>DES FMD HMC WH 1.5T MRI&amp;CT,DR</v>
          </cell>
          <cell r="E868">
            <v>310844</v>
          </cell>
          <cell r="F868">
            <v>0</v>
          </cell>
          <cell r="G868">
            <v>0</v>
          </cell>
          <cell r="H868">
            <v>310844</v>
          </cell>
          <cell r="I868" t="str">
            <v>2020 ANNUAL ADOPTED HARBORVIEW ORDINANCE</v>
          </cell>
          <cell r="J868" t="str">
            <v>ORDINANCE 18964</v>
          </cell>
        </row>
        <row r="869">
          <cell r="A869">
            <v>3961</v>
          </cell>
          <cell r="B869" t="str">
            <v>HARBORVIEW BUILDING REPAIR AND REPLACEMENT FUND</v>
          </cell>
          <cell r="C869" t="str">
            <v>1133649</v>
          </cell>
          <cell r="D869" t="str">
            <v>DES FMD HMC FY19 SMALL PROJS</v>
          </cell>
          <cell r="E869">
            <v>-1438000</v>
          </cell>
          <cell r="F869">
            <v>0</v>
          </cell>
          <cell r="G869">
            <v>0</v>
          </cell>
          <cell r="H869">
            <v>-1438000</v>
          </cell>
          <cell r="I869" t="str">
            <v>2020 ANNUAL ADOPTED HARBORVIEW ORDINANCE</v>
          </cell>
          <cell r="J869" t="str">
            <v>ORDINANCE 18964</v>
          </cell>
        </row>
        <row r="870">
          <cell r="A870">
            <v>3961</v>
          </cell>
          <cell r="B870" t="str">
            <v>HARBORVIEW BUILDING REPAIR AND REPLACEMENT FUND</v>
          </cell>
          <cell r="C870" t="str">
            <v>1136598</v>
          </cell>
          <cell r="D870" t="str">
            <v>DES FMD HMC SUPLY&amp;EXHAU FAN 55</v>
          </cell>
          <cell r="E870">
            <v>1000000</v>
          </cell>
          <cell r="F870">
            <v>0</v>
          </cell>
          <cell r="G870">
            <v>0</v>
          </cell>
          <cell r="H870">
            <v>1000000</v>
          </cell>
          <cell r="I870" t="str">
            <v>2020 ANNUAL ADOPTED HARBORVIEW ORDINANCE</v>
          </cell>
          <cell r="J870" t="str">
            <v>ORDINANCE 18964</v>
          </cell>
        </row>
        <row r="871">
          <cell r="A871">
            <v>3961</v>
          </cell>
          <cell r="B871" t="str">
            <v>HARBORVIEW BUILDING REPAIR AND REPLACEMENT FUND</v>
          </cell>
          <cell r="C871" t="str">
            <v>1136599</v>
          </cell>
          <cell r="D871" t="str">
            <v>DES FMD HMC SUPLY&amp;EXHAU FAN 53</v>
          </cell>
          <cell r="E871">
            <v>500000</v>
          </cell>
          <cell r="F871">
            <v>0</v>
          </cell>
          <cell r="G871">
            <v>0</v>
          </cell>
          <cell r="H871">
            <v>500000</v>
          </cell>
          <cell r="I871" t="str">
            <v>2020 ANNUAL ADOPTED HARBORVIEW ORDINANCE</v>
          </cell>
          <cell r="J871" t="str">
            <v>ORDINANCE 18964</v>
          </cell>
        </row>
        <row r="872">
          <cell r="A872">
            <v>3961</v>
          </cell>
          <cell r="B872" t="str">
            <v>HARBORVIEW BUILDING REPAIR AND REPLACEMENT FUND</v>
          </cell>
          <cell r="C872" t="str">
            <v>1136601</v>
          </cell>
          <cell r="D872" t="str">
            <v>DES FMD HMC WH VAVs REPLACE</v>
          </cell>
          <cell r="E872">
            <v>2000000</v>
          </cell>
          <cell r="F872">
            <v>0</v>
          </cell>
          <cell r="G872">
            <v>0</v>
          </cell>
          <cell r="H872">
            <v>2000000</v>
          </cell>
          <cell r="I872" t="str">
            <v>2020 ANNUAL ADOPTED HARBORVIEW ORDINANCE</v>
          </cell>
          <cell r="J872" t="str">
            <v>ORDINANCE 18964</v>
          </cell>
        </row>
        <row r="873">
          <cell r="A873">
            <v>3961</v>
          </cell>
          <cell r="B873" t="str">
            <v>HARBORVIEW BUILDING REPAIR AND REPLACEMENT FUND</v>
          </cell>
          <cell r="C873" t="str">
            <v>1136602</v>
          </cell>
          <cell r="D873" t="str">
            <v>DES FMD HMC ELEVT EMERG POWER</v>
          </cell>
          <cell r="E873">
            <v>350000</v>
          </cell>
          <cell r="F873">
            <v>0</v>
          </cell>
          <cell r="G873">
            <v>0</v>
          </cell>
          <cell r="H873">
            <v>350000</v>
          </cell>
          <cell r="I873" t="str">
            <v>2020 ANNUAL ADOPTED HARBORVIEW ORDINANCE</v>
          </cell>
          <cell r="J873" t="str">
            <v>ORDINANCE 18964</v>
          </cell>
        </row>
        <row r="874">
          <cell r="A874">
            <v>3961</v>
          </cell>
          <cell r="B874" t="str">
            <v>HARBORVIEW BUILDING REPAIR AND REPLACEMENT FUND</v>
          </cell>
          <cell r="C874" t="str">
            <v>1136603</v>
          </cell>
          <cell r="D874" t="str">
            <v>DES FMD HMC GENER CROSS CONECT</v>
          </cell>
          <cell r="E874">
            <v>400000</v>
          </cell>
          <cell r="F874">
            <v>0</v>
          </cell>
          <cell r="G874">
            <v>0</v>
          </cell>
          <cell r="H874">
            <v>400000</v>
          </cell>
          <cell r="I874" t="str">
            <v>2020 ANNUAL ADOPTED HARBORVIEW ORDINANCE</v>
          </cell>
          <cell r="J874" t="str">
            <v>ORDINANCE 18964</v>
          </cell>
        </row>
        <row r="875">
          <cell r="A875">
            <v>3961</v>
          </cell>
          <cell r="B875" t="str">
            <v>HARBORVIEW BUILDING REPAIR AND REPLACEMENT FUND</v>
          </cell>
          <cell r="C875" t="str">
            <v>1136608</v>
          </cell>
          <cell r="D875" t="str">
            <v>DES FMD HMC PATIENT PLACEMENT</v>
          </cell>
          <cell r="E875">
            <v>125000</v>
          </cell>
          <cell r="F875">
            <v>0</v>
          </cell>
          <cell r="G875">
            <v>0</v>
          </cell>
          <cell r="H875">
            <v>125000</v>
          </cell>
          <cell r="I875" t="str">
            <v>2020 ANNUAL ADOPTED HARBORVIEW ORDINANCE</v>
          </cell>
          <cell r="J875" t="str">
            <v>ORDINANCE 18964</v>
          </cell>
        </row>
        <row r="876">
          <cell r="A876">
            <v>3961</v>
          </cell>
          <cell r="B876" t="str">
            <v>HARBORVIEW BUILDING REPAIR AND REPLACEMENT FUND</v>
          </cell>
          <cell r="C876" t="str">
            <v>1136609</v>
          </cell>
          <cell r="D876" t="str">
            <v>DES FMD HMC MEDIC ONE FOUNDATI</v>
          </cell>
          <cell r="E876">
            <v>200000</v>
          </cell>
          <cell r="F876">
            <v>0</v>
          </cell>
          <cell r="G876">
            <v>0</v>
          </cell>
          <cell r="H876">
            <v>200000</v>
          </cell>
          <cell r="I876" t="str">
            <v>2020 ANNUAL ADOPTED HARBORVIEW ORDINANCE</v>
          </cell>
          <cell r="J876" t="str">
            <v>ORDINANCE 18964</v>
          </cell>
        </row>
        <row r="877">
          <cell r="A877">
            <v>3961</v>
          </cell>
          <cell r="B877" t="str">
            <v>HARBORVIEW BUILDING REPAIR AND REPLACEMENT FUND</v>
          </cell>
          <cell r="C877" t="str">
            <v>1136610</v>
          </cell>
          <cell r="D877" t="str">
            <v>DES FMD HMC FIREHOUSE UPGRADES</v>
          </cell>
          <cell r="E877">
            <v>2300000</v>
          </cell>
          <cell r="F877">
            <v>0</v>
          </cell>
          <cell r="G877">
            <v>0</v>
          </cell>
          <cell r="H877">
            <v>2300000</v>
          </cell>
          <cell r="I877" t="str">
            <v>2020 ANNUAL ADOPTED HARBORVIEW ORDINANCE</v>
          </cell>
          <cell r="J877" t="str">
            <v>ORDINANCE 18964</v>
          </cell>
        </row>
        <row r="878">
          <cell r="A878">
            <v>3961</v>
          </cell>
          <cell r="B878" t="str">
            <v>HARBORVIEW BUILDING REPAIR AND REPLACEMENT FUND</v>
          </cell>
          <cell r="C878" t="str">
            <v>1136611</v>
          </cell>
          <cell r="D878" t="str">
            <v>DES FMD HMC LIFE SAFETY UPGRAD</v>
          </cell>
          <cell r="E878">
            <v>250000</v>
          </cell>
          <cell r="F878">
            <v>0</v>
          </cell>
          <cell r="G878">
            <v>0</v>
          </cell>
          <cell r="H878">
            <v>250000</v>
          </cell>
          <cell r="I878" t="str">
            <v>2020 ANNUAL ADOPTED HARBORVIEW ORDINANCE</v>
          </cell>
          <cell r="J878" t="str">
            <v>ORDINANCE 18964</v>
          </cell>
        </row>
        <row r="879">
          <cell r="A879">
            <v>3961</v>
          </cell>
          <cell r="B879" t="str">
            <v>HARBORVIEW BUILDING REPAIR AND REPLACEMENT FUND</v>
          </cell>
          <cell r="C879" t="str">
            <v>1136621</v>
          </cell>
          <cell r="D879" t="str">
            <v>DES FMD HMC STRYKER INTEGRAT</v>
          </cell>
          <cell r="E879">
            <v>1029435</v>
          </cell>
          <cell r="F879">
            <v>0</v>
          </cell>
          <cell r="G879">
            <v>0</v>
          </cell>
          <cell r="H879">
            <v>1029435</v>
          </cell>
          <cell r="I879" t="str">
            <v>2020 ANNUAL ADOPTED HARBORVIEW ORDINANCE</v>
          </cell>
          <cell r="J879" t="str">
            <v>ORDINANCE 18964</v>
          </cell>
        </row>
        <row r="880">
          <cell r="A880">
            <v>3961</v>
          </cell>
          <cell r="B880" t="str">
            <v>HARBORVIEW BUILDING REPAIR AND REPLACEMENT FUND</v>
          </cell>
          <cell r="C880" t="str">
            <v>1136622</v>
          </cell>
          <cell r="D880" t="str">
            <v>DES FMD HMC 8E BURN</v>
          </cell>
          <cell r="E880">
            <v>1500000</v>
          </cell>
          <cell r="F880">
            <v>0</v>
          </cell>
          <cell r="G880">
            <v>0</v>
          </cell>
          <cell r="H880">
            <v>1500000</v>
          </cell>
          <cell r="I880" t="str">
            <v>2020 ANNUAL ADOPTED HARBORVIEW ORDINANCE</v>
          </cell>
          <cell r="J880" t="str">
            <v>ORDINANCE 18964</v>
          </cell>
        </row>
        <row r="881">
          <cell r="A881" t="str">
            <v>3151</v>
          </cell>
          <cell r="B881" t="str">
            <v>CONSERVATION FUTURES LEVY SUBFUND</v>
          </cell>
          <cell r="C881" t="str">
            <v>1134923</v>
          </cell>
          <cell r="D881" t="str">
            <v>WLCF KC MASTER 2020 BOND</v>
          </cell>
          <cell r="E881">
            <v>11000000</v>
          </cell>
          <cell r="H881">
            <v>11000000</v>
          </cell>
          <cell r="I881" t="str">
            <v>4TH QUARTER</v>
          </cell>
          <cell r="J881" t="str">
            <v>ORDINANCE 18987</v>
          </cell>
          <cell r="K881" t="str">
            <v>2020 CFT</v>
          </cell>
        </row>
        <row r="882">
          <cell r="A882" t="str">
            <v>3581</v>
          </cell>
          <cell r="B882" t="str">
            <v>PARKS CAPITAL</v>
          </cell>
          <cell r="C882" t="str">
            <v>1044588</v>
          </cell>
          <cell r="D882" t="str">
            <v>PKS BASS/BEAVER/DANDY LK-PEL</v>
          </cell>
          <cell r="E882">
            <v>415000</v>
          </cell>
          <cell r="F882">
            <v>0</v>
          </cell>
          <cell r="G882">
            <v>0</v>
          </cell>
          <cell r="H882">
            <v>415000</v>
          </cell>
          <cell r="I882" t="str">
            <v>4TH QUARTER</v>
          </cell>
          <cell r="J882" t="str">
            <v>ORDINANCE 18993</v>
          </cell>
          <cell r="K882" t="str">
            <v>PARKS LEVY</v>
          </cell>
        </row>
        <row r="883">
          <cell r="A883" t="str">
            <v>3581</v>
          </cell>
          <cell r="B883" t="str">
            <v>PARKS CAPITAL</v>
          </cell>
          <cell r="C883" t="str">
            <v>1044590</v>
          </cell>
          <cell r="D883" t="str">
            <v>PKS BEAR CREEK WATERWAYS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 t="str">
            <v>4TH QUARTER</v>
          </cell>
          <cell r="J883" t="str">
            <v>ORDINANCE 18993</v>
          </cell>
          <cell r="K883" t="str">
            <v>PARKS LEVY</v>
          </cell>
        </row>
        <row r="884">
          <cell r="A884" t="str">
            <v>3581</v>
          </cell>
          <cell r="B884" t="str">
            <v>PARKS CAPITAL</v>
          </cell>
          <cell r="C884" t="str">
            <v>1044596</v>
          </cell>
          <cell r="D884" t="str">
            <v>PKS COUGAR MTN PRECIPICE TRL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 t="str">
            <v>4TH QUARTER</v>
          </cell>
          <cell r="J884" t="str">
            <v>ORDINANCE 18993</v>
          </cell>
          <cell r="K884" t="str">
            <v>PARKS LEVY</v>
          </cell>
        </row>
        <row r="885">
          <cell r="A885" t="str">
            <v>3581</v>
          </cell>
          <cell r="B885" t="str">
            <v>PARKS CAPITAL</v>
          </cell>
          <cell r="C885" t="str">
            <v>1044598</v>
          </cell>
          <cell r="D885" t="str">
            <v>PKS COUGAR-SQUAK CORRIDOR PEL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 t="str">
            <v>4TH QUARTER</v>
          </cell>
          <cell r="J885" t="str">
            <v>ORDINANCE 18993</v>
          </cell>
          <cell r="K885" t="str">
            <v>PARKS LEVY</v>
          </cell>
        </row>
        <row r="886">
          <cell r="A886" t="str">
            <v>3581</v>
          </cell>
          <cell r="B886" t="str">
            <v>PARKS CAPITAL</v>
          </cell>
          <cell r="C886" t="str">
            <v>1044743</v>
          </cell>
          <cell r="D886" t="str">
            <v>PKS LWR CEDAR CONS AREA-PEL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 t="str">
            <v>4TH QUARTER</v>
          </cell>
          <cell r="J886" t="str">
            <v>ORDINANCE 18993</v>
          </cell>
          <cell r="K886" t="str">
            <v>PARKS LEVY</v>
          </cell>
        </row>
        <row r="887">
          <cell r="A887" t="str">
            <v>3581</v>
          </cell>
          <cell r="B887" t="str">
            <v>PARKS CAPITAL</v>
          </cell>
          <cell r="C887" t="str">
            <v>1044755</v>
          </cell>
          <cell r="D887" t="str">
            <v>PKS PATTERSON CREEK ADDTN-PEL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 t="str">
            <v>4TH QUARTER</v>
          </cell>
          <cell r="J887" t="str">
            <v>ORDINANCE 18993</v>
          </cell>
          <cell r="K887" t="str">
            <v>PARKS LEVY</v>
          </cell>
        </row>
        <row r="888">
          <cell r="A888" t="str">
            <v>3581</v>
          </cell>
          <cell r="B888" t="str">
            <v>PARKS CAPITAL</v>
          </cell>
          <cell r="C888" t="str">
            <v>1044834</v>
          </cell>
          <cell r="D888" t="str">
            <v>PKS M:REG TRL CORR ACQUISIT</v>
          </cell>
          <cell r="E888">
            <v>1000000</v>
          </cell>
          <cell r="F888">
            <v>0</v>
          </cell>
          <cell r="G888">
            <v>0</v>
          </cell>
          <cell r="H888">
            <v>1000000</v>
          </cell>
          <cell r="I888" t="str">
            <v>4TH QUARTER</v>
          </cell>
          <cell r="J888" t="str">
            <v>ORDINANCE 18993</v>
          </cell>
          <cell r="K888" t="str">
            <v>PARKS LEVY</v>
          </cell>
        </row>
        <row r="889">
          <cell r="A889" t="str">
            <v>3581</v>
          </cell>
          <cell r="B889" t="str">
            <v>PARKS CAPITAL</v>
          </cell>
          <cell r="C889" t="str">
            <v>1044912</v>
          </cell>
          <cell r="D889" t="str">
            <v>PKS SOOS CREEK REGIONAL TRAIL</v>
          </cell>
          <cell r="E889">
            <v>500000</v>
          </cell>
          <cell r="F889">
            <v>0</v>
          </cell>
          <cell r="G889">
            <v>0</v>
          </cell>
          <cell r="H889">
            <v>500000</v>
          </cell>
          <cell r="I889" t="str">
            <v>4TH QUARTER</v>
          </cell>
          <cell r="J889" t="str">
            <v>ORDINANCE 18993</v>
          </cell>
          <cell r="K889" t="str">
            <v>PARKS LEVY</v>
          </cell>
        </row>
        <row r="890">
          <cell r="A890" t="str">
            <v>3581</v>
          </cell>
          <cell r="B890" t="str">
            <v>PARKS CAPITAL</v>
          </cell>
          <cell r="C890" t="str">
            <v>1044919</v>
          </cell>
          <cell r="D890" t="str">
            <v>PKS WHITE/PINN PK/RED CK-PEL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 t="str">
            <v>4TH QUARTER</v>
          </cell>
          <cell r="J890" t="str">
            <v>ORDINANCE 18993</v>
          </cell>
          <cell r="K890" t="str">
            <v>PARKS LEVY</v>
          </cell>
        </row>
        <row r="891">
          <cell r="A891" t="str">
            <v>3581</v>
          </cell>
          <cell r="B891" t="str">
            <v>PARKS CAPITAL</v>
          </cell>
          <cell r="C891" t="str">
            <v>1112621</v>
          </cell>
          <cell r="D891" t="str">
            <v>PKS South County Regional Tra</v>
          </cell>
          <cell r="E891">
            <v>900000</v>
          </cell>
          <cell r="F891">
            <v>0</v>
          </cell>
          <cell r="G891">
            <v>0</v>
          </cell>
          <cell r="H891">
            <v>900000</v>
          </cell>
          <cell r="I891" t="str">
            <v>4TH QUARTER</v>
          </cell>
          <cell r="J891" t="str">
            <v>ORDINANCE 18993</v>
          </cell>
          <cell r="K891" t="str">
            <v>PARKS LEVY</v>
          </cell>
        </row>
        <row r="892">
          <cell r="A892" t="str">
            <v>3581</v>
          </cell>
          <cell r="B892" t="str">
            <v>PARKS CAPITAL</v>
          </cell>
          <cell r="C892" t="str">
            <v>1114767</v>
          </cell>
          <cell r="D892" t="str">
            <v>PKS SNOQUALMIE-FALL CITY REACH</v>
          </cell>
          <cell r="E892">
            <v>1152500</v>
          </cell>
          <cell r="F892">
            <v>0</v>
          </cell>
          <cell r="G892">
            <v>0</v>
          </cell>
          <cell r="H892">
            <v>1152500</v>
          </cell>
          <cell r="I892" t="str">
            <v>4TH QUARTER</v>
          </cell>
          <cell r="J892" t="str">
            <v>ORDINANCE 18993</v>
          </cell>
          <cell r="K892" t="str">
            <v>PARKS LEVY</v>
          </cell>
        </row>
        <row r="893">
          <cell r="A893" t="str">
            <v>3581</v>
          </cell>
          <cell r="B893" t="str">
            <v>PARKS CAPITAL</v>
          </cell>
          <cell r="C893" t="str">
            <v>1114769</v>
          </cell>
          <cell r="D893" t="str">
            <v>PKS ISSAQUAH CREEK PROTECTION</v>
          </cell>
          <cell r="E893">
            <v>701000</v>
          </cell>
          <cell r="F893">
            <v>0</v>
          </cell>
          <cell r="G893">
            <v>0</v>
          </cell>
          <cell r="H893">
            <v>701000</v>
          </cell>
          <cell r="I893" t="str">
            <v>4TH QUARTER</v>
          </cell>
          <cell r="J893" t="str">
            <v>ORDINANCE 18993</v>
          </cell>
          <cell r="K893" t="str">
            <v>PARKS LEVY</v>
          </cell>
        </row>
        <row r="894">
          <cell r="A894" t="str">
            <v>3581</v>
          </cell>
          <cell r="B894" t="str">
            <v>PARKS CAPITAL</v>
          </cell>
          <cell r="C894" t="str">
            <v>1114770</v>
          </cell>
          <cell r="D894" t="str">
            <v>PKS SOOS CREEK REGIONAL PARK</v>
          </cell>
          <cell r="E894">
            <v>240000</v>
          </cell>
          <cell r="F894">
            <v>0</v>
          </cell>
          <cell r="G894">
            <v>0</v>
          </cell>
          <cell r="H894">
            <v>240000</v>
          </cell>
          <cell r="I894" t="str">
            <v>4TH QUARTER</v>
          </cell>
          <cell r="J894" t="str">
            <v>ORDINANCE 18993</v>
          </cell>
          <cell r="K894" t="str">
            <v>PARKS LEVY</v>
          </cell>
        </row>
        <row r="895">
          <cell r="A895" t="str">
            <v>3581</v>
          </cell>
          <cell r="B895" t="str">
            <v>PARKS CAPITAL</v>
          </cell>
          <cell r="C895" t="str">
            <v>1116951</v>
          </cell>
          <cell r="D895" t="str">
            <v>PKS WETLAND 14</v>
          </cell>
          <cell r="E895">
            <v>-100000</v>
          </cell>
          <cell r="F895">
            <v>0</v>
          </cell>
          <cell r="G895">
            <v>0</v>
          </cell>
          <cell r="H895">
            <v>-100000</v>
          </cell>
          <cell r="I895" t="str">
            <v>4TH QUARTER</v>
          </cell>
          <cell r="J895" t="str">
            <v>ORDINANCE 18993</v>
          </cell>
          <cell r="K895" t="str">
            <v>PARKS LEVY</v>
          </cell>
        </row>
        <row r="896">
          <cell r="A896" t="str">
            <v>3581</v>
          </cell>
          <cell r="B896" t="str">
            <v>PARKS CAPITAL</v>
          </cell>
          <cell r="C896" t="str">
            <v>1116958</v>
          </cell>
          <cell r="D896" t="str">
            <v>PKS MAURY IS ADDITIONS</v>
          </cell>
          <cell r="E896">
            <v>-562204</v>
          </cell>
          <cell r="F896">
            <v>0</v>
          </cell>
          <cell r="G896">
            <v>0</v>
          </cell>
          <cell r="H896">
            <v>-562204</v>
          </cell>
          <cell r="I896" t="str">
            <v>4TH QUARTER</v>
          </cell>
          <cell r="J896" t="str">
            <v>ORDINANCE 18993</v>
          </cell>
          <cell r="K896" t="str">
            <v>PARKS LEVY</v>
          </cell>
        </row>
        <row r="897">
          <cell r="A897" t="str">
            <v>3581</v>
          </cell>
          <cell r="B897" t="str">
            <v>PARKS CAPITAL</v>
          </cell>
          <cell r="C897" t="str">
            <v>1121155</v>
          </cell>
          <cell r="D897" t="str">
            <v>PKS M:EASTSIDE RAIL CORR (ERC)</v>
          </cell>
          <cell r="E897">
            <v>21460000</v>
          </cell>
          <cell r="F897">
            <v>0</v>
          </cell>
          <cell r="G897">
            <v>0</v>
          </cell>
          <cell r="H897">
            <v>21460000</v>
          </cell>
          <cell r="I897" t="str">
            <v>4TH QUARTER</v>
          </cell>
          <cell r="J897" t="str">
            <v>ORDINANCE 18993</v>
          </cell>
          <cell r="K897" t="str">
            <v>PARKS LEVY</v>
          </cell>
        </row>
        <row r="898">
          <cell r="A898" t="str">
            <v>3581</v>
          </cell>
          <cell r="B898" t="str">
            <v>PARKS CAPITAL</v>
          </cell>
          <cell r="C898" t="str">
            <v>1121449</v>
          </cell>
          <cell r="D898" t="str">
            <v>PKS SUGARLOAF MT FRST ACCESS</v>
          </cell>
          <cell r="E898">
            <v>425000</v>
          </cell>
          <cell r="F898">
            <v>0</v>
          </cell>
          <cell r="G898">
            <v>0</v>
          </cell>
          <cell r="H898">
            <v>425000</v>
          </cell>
          <cell r="I898" t="str">
            <v>4TH QUARTER</v>
          </cell>
          <cell r="J898" t="str">
            <v>ORDINANCE 18993</v>
          </cell>
          <cell r="K898" t="str">
            <v>PARKS LEVY</v>
          </cell>
        </row>
        <row r="899">
          <cell r="A899" t="str">
            <v>3581</v>
          </cell>
          <cell r="B899" t="str">
            <v>PARKS CAPITAL</v>
          </cell>
          <cell r="C899" t="str">
            <v>1121452</v>
          </cell>
          <cell r="D899" t="str">
            <v>PKS PINER POINT NATURAL AREA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 t="str">
            <v>4TH QUARTER</v>
          </cell>
          <cell r="J899" t="str">
            <v>ORDINANCE 18993</v>
          </cell>
          <cell r="K899" t="str">
            <v>PARKS LEVY</v>
          </cell>
        </row>
        <row r="900">
          <cell r="A900" t="str">
            <v>3581</v>
          </cell>
          <cell r="B900" t="str">
            <v>PARKS CAPITAL</v>
          </cell>
          <cell r="C900" t="str">
            <v>1121497</v>
          </cell>
          <cell r="D900" t="str">
            <v>PKS M:AQUATIC CENTER</v>
          </cell>
          <cell r="E900">
            <v>2300000</v>
          </cell>
          <cell r="F900">
            <v>0</v>
          </cell>
          <cell r="G900">
            <v>0</v>
          </cell>
          <cell r="H900">
            <v>2300000</v>
          </cell>
          <cell r="I900" t="str">
            <v>4TH QUARTER</v>
          </cell>
          <cell r="J900" t="str">
            <v>ORDINANCE 18993</v>
          </cell>
          <cell r="K900" t="str">
            <v>PARKS LEVY</v>
          </cell>
        </row>
        <row r="901">
          <cell r="A901" t="str">
            <v>3581</v>
          </cell>
          <cell r="B901" t="str">
            <v>PARKS CAPITAL</v>
          </cell>
          <cell r="C901" t="str">
            <v>1121498</v>
          </cell>
          <cell r="D901" t="str">
            <v>PKS M:PLAYAREA REHAB</v>
          </cell>
          <cell r="E901">
            <v>495000</v>
          </cell>
          <cell r="F901">
            <v>0</v>
          </cell>
          <cell r="G901">
            <v>0</v>
          </cell>
          <cell r="H901">
            <v>495000</v>
          </cell>
          <cell r="I901" t="str">
            <v>4TH QUARTER</v>
          </cell>
          <cell r="J901" t="str">
            <v>ORDINANCE 18993</v>
          </cell>
          <cell r="K901" t="str">
            <v>PARKS LEVY</v>
          </cell>
        </row>
        <row r="902">
          <cell r="A902" t="str">
            <v>3581</v>
          </cell>
          <cell r="B902" t="str">
            <v>PARKS CAPITAL</v>
          </cell>
          <cell r="C902" t="str">
            <v>1121501</v>
          </cell>
          <cell r="D902" t="str">
            <v>PKS M:DOCK REHAB PROGRAM</v>
          </cell>
          <cell r="E902">
            <v>2000000</v>
          </cell>
          <cell r="F902">
            <v>0</v>
          </cell>
          <cell r="G902">
            <v>0</v>
          </cell>
          <cell r="H902">
            <v>2000000</v>
          </cell>
          <cell r="I902" t="str">
            <v>4TH QUARTER</v>
          </cell>
          <cell r="J902" t="str">
            <v>ORDINANCE 18993</v>
          </cell>
          <cell r="K902" t="str">
            <v>PARKS LEVY</v>
          </cell>
        </row>
        <row r="903">
          <cell r="A903" t="str">
            <v>3581</v>
          </cell>
          <cell r="B903" t="str">
            <v>PARKS CAPITAL</v>
          </cell>
          <cell r="C903" t="str">
            <v>1123804</v>
          </cell>
          <cell r="D903" t="str">
            <v>PKS M:GRN RVR TR EXT</v>
          </cell>
          <cell r="E903">
            <v>300000</v>
          </cell>
          <cell r="F903">
            <v>0</v>
          </cell>
          <cell r="G903">
            <v>0</v>
          </cell>
          <cell r="H903">
            <v>300000</v>
          </cell>
          <cell r="I903" t="str">
            <v>4TH QUARTER</v>
          </cell>
          <cell r="J903" t="str">
            <v>ORDINANCE 18993</v>
          </cell>
          <cell r="K903" t="str">
            <v>PARKS LEVY</v>
          </cell>
        </row>
        <row r="904">
          <cell r="A904" t="str">
            <v>3581</v>
          </cell>
          <cell r="B904" t="str">
            <v>PARKS CAPITAL</v>
          </cell>
          <cell r="C904" t="str">
            <v>1123892</v>
          </cell>
          <cell r="D904" t="str">
            <v>PKS M: BALLFLD, SPRT CRT REHAB</v>
          </cell>
          <cell r="E904">
            <v>1660000</v>
          </cell>
          <cell r="F904">
            <v>0</v>
          </cell>
          <cell r="G904">
            <v>0</v>
          </cell>
          <cell r="H904">
            <v>1660000</v>
          </cell>
          <cell r="I904" t="str">
            <v>4TH QUARTER</v>
          </cell>
          <cell r="J904" t="str">
            <v>ORDINANCE 18993</v>
          </cell>
          <cell r="K904" t="str">
            <v>PARKS LEVY</v>
          </cell>
        </row>
        <row r="905">
          <cell r="A905" t="str">
            <v>3581</v>
          </cell>
          <cell r="B905" t="str">
            <v>PARKS CAPITAL</v>
          </cell>
          <cell r="C905" t="str">
            <v>1123926</v>
          </cell>
          <cell r="D905" t="str">
            <v>PKS S FRK SKYKMSH CORR CONSV</v>
          </cell>
          <cell r="E905">
            <v>-200000</v>
          </cell>
          <cell r="F905">
            <v>0</v>
          </cell>
          <cell r="G905">
            <v>0</v>
          </cell>
          <cell r="H905">
            <v>-200000</v>
          </cell>
          <cell r="I905" t="str">
            <v>4TH QUARTER</v>
          </cell>
          <cell r="J905" t="str">
            <v>ORDINANCE 18993</v>
          </cell>
          <cell r="K905" t="str">
            <v>PARKS LEVY</v>
          </cell>
        </row>
        <row r="906">
          <cell r="A906" t="str">
            <v>3581</v>
          </cell>
          <cell r="B906" t="str">
            <v>PARKS CAPITAL</v>
          </cell>
          <cell r="C906" t="str">
            <v>1123996</v>
          </cell>
          <cell r="D906" t="str">
            <v>PKS M: MARYMOOR PARK</v>
          </cell>
          <cell r="E906">
            <v>465000</v>
          </cell>
          <cell r="F906">
            <v>0</v>
          </cell>
          <cell r="G906">
            <v>0</v>
          </cell>
          <cell r="H906">
            <v>465000</v>
          </cell>
          <cell r="I906" t="str">
            <v>4TH QUARTER</v>
          </cell>
          <cell r="J906" t="str">
            <v>ORDINANCE 18993</v>
          </cell>
          <cell r="K906" t="str">
            <v>PARKS LEVY</v>
          </cell>
        </row>
        <row r="907">
          <cell r="A907" t="str">
            <v>3581</v>
          </cell>
          <cell r="B907" t="str">
            <v>PARKS CAPITAL</v>
          </cell>
          <cell r="C907" t="str">
            <v>1127078</v>
          </cell>
          <cell r="D907" t="str">
            <v>PKS BIG BEACH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 t="str">
            <v>4TH QUARTER</v>
          </cell>
          <cell r="J907" t="str">
            <v>ORDINANCE 18993</v>
          </cell>
          <cell r="K907" t="str">
            <v>PARKS LEVY</v>
          </cell>
        </row>
        <row r="908">
          <cell r="A908" t="str">
            <v>3581</v>
          </cell>
          <cell r="B908" t="str">
            <v>PARKS CAPITAL</v>
          </cell>
          <cell r="C908" t="str">
            <v>1129474</v>
          </cell>
          <cell r="D908" t="str">
            <v>PKS VASHON GOLF COURSE</v>
          </cell>
          <cell r="E908">
            <v>-32686</v>
          </cell>
          <cell r="F908">
            <v>0</v>
          </cell>
          <cell r="G908">
            <v>0</v>
          </cell>
          <cell r="H908">
            <v>-32686</v>
          </cell>
          <cell r="I908" t="str">
            <v>4TH QUARTER</v>
          </cell>
          <cell r="J908" t="str">
            <v>ORDINANCE 18993</v>
          </cell>
          <cell r="K908" t="str">
            <v>PARKS LEVY</v>
          </cell>
        </row>
        <row r="909">
          <cell r="A909" t="str">
            <v>3581</v>
          </cell>
          <cell r="B909" t="str">
            <v>PARKS CAPITAL</v>
          </cell>
          <cell r="C909" t="str">
            <v>1129475</v>
          </cell>
          <cell r="D909" t="str">
            <v>PKS SPRING BEACH</v>
          </cell>
          <cell r="E909">
            <v>-10624</v>
          </cell>
          <cell r="F909">
            <v>0</v>
          </cell>
          <cell r="G909">
            <v>0</v>
          </cell>
          <cell r="H909">
            <v>-10624</v>
          </cell>
          <cell r="I909" t="str">
            <v>4TH QUARTER</v>
          </cell>
          <cell r="J909" t="str">
            <v>ORDINANCE 18993</v>
          </cell>
          <cell r="K909" t="str">
            <v>PARKS LEVY</v>
          </cell>
        </row>
        <row r="910">
          <cell r="A910" t="str">
            <v>3581</v>
          </cell>
          <cell r="B910" t="str">
            <v>PARKS CAPITAL</v>
          </cell>
          <cell r="C910" t="str">
            <v>1132220</v>
          </cell>
          <cell r="D910" t="str">
            <v>PKS RAGING RIVER NA ACQ</v>
          </cell>
          <cell r="E910">
            <v>1228000</v>
          </cell>
          <cell r="F910">
            <v>0</v>
          </cell>
          <cell r="G910">
            <v>0</v>
          </cell>
          <cell r="H910">
            <v>1228000</v>
          </cell>
          <cell r="I910" t="str">
            <v>4TH QUARTER</v>
          </cell>
          <cell r="J910" t="str">
            <v>ORDINANCE 18993</v>
          </cell>
          <cell r="K910" t="str">
            <v>PARKS LEVY</v>
          </cell>
        </row>
        <row r="911">
          <cell r="A911" t="str">
            <v>3581</v>
          </cell>
          <cell r="B911" t="str">
            <v>PARKS CAPITAL</v>
          </cell>
          <cell r="C911" t="str">
            <v>1132221</v>
          </cell>
          <cell r="D911" t="str">
            <v>PKS SNOQ VLLY TRL NORTH ACQ</v>
          </cell>
          <cell r="E911">
            <v>444625</v>
          </cell>
          <cell r="F911">
            <v>0</v>
          </cell>
          <cell r="G911">
            <v>0</v>
          </cell>
          <cell r="H911">
            <v>444625</v>
          </cell>
          <cell r="I911" t="str">
            <v>4TH QUARTER</v>
          </cell>
          <cell r="J911" t="str">
            <v>ORDINANCE 18993</v>
          </cell>
          <cell r="K911" t="str">
            <v>PARKS LEVY</v>
          </cell>
        </row>
        <row r="912">
          <cell r="A912" t="str">
            <v>3581</v>
          </cell>
          <cell r="B912" t="str">
            <v>PARKS CAPITAL</v>
          </cell>
          <cell r="C912" t="str">
            <v>1132223</v>
          </cell>
          <cell r="D912" t="str">
            <v>PKS ERC WILBURTON ACQ</v>
          </cell>
          <cell r="E912">
            <v>700000</v>
          </cell>
          <cell r="F912">
            <v>0</v>
          </cell>
          <cell r="G912">
            <v>0</v>
          </cell>
          <cell r="H912">
            <v>700000</v>
          </cell>
          <cell r="I912" t="str">
            <v>4TH QUARTER</v>
          </cell>
          <cell r="J912" t="str">
            <v>ORDINANCE 18993</v>
          </cell>
          <cell r="K912" t="str">
            <v>PARKS LEVY</v>
          </cell>
        </row>
        <row r="913">
          <cell r="A913" t="str">
            <v>3581</v>
          </cell>
          <cell r="B913" t="str">
            <v>PARKS CAPITAL</v>
          </cell>
          <cell r="C913" t="str">
            <v>1133888</v>
          </cell>
          <cell r="D913" t="str">
            <v>PKS MOSS LAKE NA ADD</v>
          </cell>
          <cell r="E913">
            <v>825000</v>
          </cell>
          <cell r="F913">
            <v>0</v>
          </cell>
          <cell r="G913">
            <v>0</v>
          </cell>
          <cell r="H913">
            <v>825000</v>
          </cell>
          <cell r="I913" t="str">
            <v>4TH QUARTER</v>
          </cell>
          <cell r="J913" t="str">
            <v>ORDINANCE 18993</v>
          </cell>
          <cell r="K913" t="str">
            <v>PARKS LEVY</v>
          </cell>
        </row>
        <row r="914">
          <cell r="A914" t="str">
            <v>3581</v>
          </cell>
          <cell r="B914" t="str">
            <v>PARKS CAPITAL</v>
          </cell>
          <cell r="C914" t="str">
            <v>1133890</v>
          </cell>
          <cell r="D914" t="str">
            <v>PKS CEDAR RIVER ADD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 t="str">
            <v>4TH QUARTER</v>
          </cell>
          <cell r="J914" t="str">
            <v>ORDINANCE 18993</v>
          </cell>
          <cell r="K914" t="str">
            <v>PARKS LEVY</v>
          </cell>
        </row>
        <row r="915">
          <cell r="A915" t="str">
            <v>3581</v>
          </cell>
          <cell r="B915" t="str">
            <v>PARKS CAPITAL</v>
          </cell>
          <cell r="C915" t="str">
            <v>1133891</v>
          </cell>
          <cell r="D915" t="str">
            <v>PKS CEMETERY POND OPN SPCE ADD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 t="str">
            <v>4TH QUARTER</v>
          </cell>
          <cell r="J915" t="str">
            <v>ORDINANCE 18993</v>
          </cell>
          <cell r="K915" t="str">
            <v>PARKS LEVY</v>
          </cell>
        </row>
        <row r="916">
          <cell r="A916" t="str">
            <v>3581</v>
          </cell>
          <cell r="B916" t="str">
            <v>PARKS CAPITAL</v>
          </cell>
          <cell r="C916" t="str">
            <v>1133895</v>
          </cell>
          <cell r="D916" t="str">
            <v>PKS MISTY ISLE FARMS</v>
          </cell>
          <cell r="E916">
            <v>1112500</v>
          </cell>
          <cell r="F916">
            <v>0</v>
          </cell>
          <cell r="G916">
            <v>0</v>
          </cell>
          <cell r="H916">
            <v>1112500</v>
          </cell>
          <cell r="I916" t="str">
            <v>4TH QUARTER</v>
          </cell>
          <cell r="J916" t="str">
            <v>ORDINANCE 18993</v>
          </cell>
          <cell r="K916" t="str">
            <v>PARKS LEVY</v>
          </cell>
        </row>
        <row r="917">
          <cell r="A917" t="str">
            <v>3581</v>
          </cell>
          <cell r="B917" t="str">
            <v>PARKS CAPITAL</v>
          </cell>
          <cell r="C917" t="str">
            <v>1133897</v>
          </cell>
          <cell r="D917" t="str">
            <v>PKS ERC NE 8TH ST ACQUISITION</v>
          </cell>
          <cell r="E917">
            <v>750000</v>
          </cell>
          <cell r="F917">
            <v>0</v>
          </cell>
          <cell r="G917">
            <v>0</v>
          </cell>
          <cell r="H917">
            <v>750000</v>
          </cell>
          <cell r="I917" t="str">
            <v>4TH QUARTER</v>
          </cell>
          <cell r="J917" t="str">
            <v>ORDINANCE 18993</v>
          </cell>
          <cell r="K917" t="str">
            <v>PARKS LEVY</v>
          </cell>
        </row>
        <row r="918">
          <cell r="A918" t="str">
            <v>3581</v>
          </cell>
          <cell r="B918" t="str">
            <v>PARKS CAPITAL</v>
          </cell>
          <cell r="C918" t="str">
            <v>1136776</v>
          </cell>
          <cell r="D918" t="str">
            <v>PKS FALL CITY OPEN SPACE</v>
          </cell>
          <cell r="E918">
            <v>300000</v>
          </cell>
          <cell r="F918">
            <v>0</v>
          </cell>
          <cell r="G918">
            <v>0</v>
          </cell>
          <cell r="H918">
            <v>300000</v>
          </cell>
          <cell r="I918" t="str">
            <v>4TH QUARTER</v>
          </cell>
          <cell r="J918" t="str">
            <v>ORDINANCE 18993</v>
          </cell>
          <cell r="K918" t="str">
            <v>PARKS LEVY</v>
          </cell>
        </row>
        <row r="919">
          <cell r="A919" t="str">
            <v>3581</v>
          </cell>
          <cell r="B919" t="str">
            <v>PARKS CAPITAL</v>
          </cell>
          <cell r="C919" t="str">
            <v>1136777</v>
          </cell>
          <cell r="D919" t="str">
            <v>PKS LITTLE SI INITIAL ACQ WORK</v>
          </cell>
          <cell r="E919">
            <v>20000</v>
          </cell>
          <cell r="F919">
            <v>0</v>
          </cell>
          <cell r="G919">
            <v>0</v>
          </cell>
          <cell r="H919">
            <v>20000</v>
          </cell>
          <cell r="I919" t="str">
            <v>4TH QUARTER</v>
          </cell>
          <cell r="J919" t="str">
            <v>ORDINANCE 18993</v>
          </cell>
          <cell r="K919" t="str">
            <v>PARKS LEVY</v>
          </cell>
        </row>
        <row r="920">
          <cell r="A920" t="str">
            <v>3581</v>
          </cell>
          <cell r="B920" t="str">
            <v>PARKS CAPITAL</v>
          </cell>
          <cell r="C920" t="str">
            <v>1136778</v>
          </cell>
          <cell r="D920" t="str">
            <v>PKS GRN RV NEWAUKUM CRK PRSRV</v>
          </cell>
          <cell r="E920">
            <v>684875</v>
          </cell>
          <cell r="F920">
            <v>0</v>
          </cell>
          <cell r="G920">
            <v>0</v>
          </cell>
          <cell r="H920">
            <v>684875</v>
          </cell>
          <cell r="I920" t="str">
            <v>4TH QUARTER</v>
          </cell>
          <cell r="J920" t="str">
            <v>ORDINANCE 18993</v>
          </cell>
          <cell r="K920" t="str">
            <v>PARKS LEVY</v>
          </cell>
        </row>
        <row r="921">
          <cell r="A921" t="str">
            <v>3581</v>
          </cell>
          <cell r="B921" t="str">
            <v>PARKS CAPITAL</v>
          </cell>
          <cell r="C921" t="str">
            <v>1136779</v>
          </cell>
          <cell r="D921" t="str">
            <v>PKS LAKE GENEVA PARK</v>
          </cell>
          <cell r="E921">
            <v>800000</v>
          </cell>
          <cell r="F921">
            <v>0</v>
          </cell>
          <cell r="G921">
            <v>0</v>
          </cell>
          <cell r="H921">
            <v>800000</v>
          </cell>
          <cell r="I921" t="str">
            <v>4TH QUARTER</v>
          </cell>
          <cell r="J921" t="str">
            <v>ORDINANCE 18993</v>
          </cell>
          <cell r="K921" t="str">
            <v>PARKS LEVY</v>
          </cell>
        </row>
        <row r="922">
          <cell r="A922" t="str">
            <v>3581</v>
          </cell>
          <cell r="B922" t="str">
            <v>PARKS CAPITAL</v>
          </cell>
          <cell r="C922" t="str">
            <v>1136780</v>
          </cell>
          <cell r="D922" t="str">
            <v>PKS SOOS CREEK PARK</v>
          </cell>
          <cell r="E922">
            <v>60000</v>
          </cell>
          <cell r="F922">
            <v>0</v>
          </cell>
          <cell r="G922">
            <v>0</v>
          </cell>
          <cell r="H922">
            <v>60000</v>
          </cell>
          <cell r="I922" t="str">
            <v>4TH QUARTER</v>
          </cell>
          <cell r="J922" t="str">
            <v>ORDINANCE 18993</v>
          </cell>
          <cell r="K922" t="str">
            <v>PARKS LEVY</v>
          </cell>
        </row>
        <row r="923">
          <cell r="A923" t="str">
            <v>3581</v>
          </cell>
          <cell r="B923" t="str">
            <v>PARKS CAPITAL</v>
          </cell>
          <cell r="C923" t="str">
            <v>1136781</v>
          </cell>
          <cell r="D923" t="str">
            <v>PKS BOISE CRK ACQ FTR RESTORAT</v>
          </cell>
          <cell r="E923">
            <v>250000</v>
          </cell>
          <cell r="F923">
            <v>0</v>
          </cell>
          <cell r="G923">
            <v>0</v>
          </cell>
          <cell r="H923">
            <v>250000</v>
          </cell>
          <cell r="I923" t="str">
            <v>4TH QUARTER</v>
          </cell>
          <cell r="J923" t="str">
            <v>ORDINANCE 18993</v>
          </cell>
          <cell r="K923" t="str">
            <v>PARKS LEVY</v>
          </cell>
        </row>
        <row r="924">
          <cell r="A924" t="str">
            <v>3581</v>
          </cell>
          <cell r="B924" t="str">
            <v>PARKS CAPITAL</v>
          </cell>
          <cell r="C924" t="str">
            <v>1136782</v>
          </cell>
          <cell r="D924" t="str">
            <v>PKS UPLND FRST TRL VASHN/MAURY</v>
          </cell>
          <cell r="E924">
            <v>402500</v>
          </cell>
          <cell r="F924">
            <v>0</v>
          </cell>
          <cell r="G924">
            <v>0</v>
          </cell>
          <cell r="H924">
            <v>402500</v>
          </cell>
          <cell r="I924" t="str">
            <v>4TH QUARTER</v>
          </cell>
          <cell r="J924" t="str">
            <v>ORDINANCE 18993</v>
          </cell>
          <cell r="K924" t="str">
            <v>PARKS LEVY</v>
          </cell>
        </row>
        <row r="925">
          <cell r="A925" t="str">
            <v>3581</v>
          </cell>
          <cell r="B925" t="str">
            <v>PARKS CAPITAL</v>
          </cell>
          <cell r="C925" t="str">
            <v>1136783</v>
          </cell>
          <cell r="D925" t="str">
            <v>PKS VASHON ISLND MARINE SHRLNE</v>
          </cell>
          <cell r="E925">
            <v>929000</v>
          </cell>
          <cell r="F925">
            <v>0</v>
          </cell>
          <cell r="G925">
            <v>0</v>
          </cell>
          <cell r="H925">
            <v>929000</v>
          </cell>
          <cell r="I925" t="str">
            <v>4TH QUARTER</v>
          </cell>
          <cell r="J925" t="str">
            <v>ORDINANCE 18993</v>
          </cell>
          <cell r="K925" t="str">
            <v>PARKS LEVY</v>
          </cell>
        </row>
        <row r="926">
          <cell r="A926" t="str">
            <v>3581</v>
          </cell>
          <cell r="B926" t="str">
            <v>PARKS CAPITAL</v>
          </cell>
          <cell r="C926" t="str">
            <v>1136784</v>
          </cell>
          <cell r="D926" t="str">
            <v>PKS VASHON STREAM &amp; ESTUARIES</v>
          </cell>
          <cell r="E926">
            <v>250000</v>
          </cell>
          <cell r="F926">
            <v>0</v>
          </cell>
          <cell r="G926">
            <v>0</v>
          </cell>
          <cell r="H926">
            <v>250000</v>
          </cell>
          <cell r="I926" t="str">
            <v>4TH QUARTER</v>
          </cell>
          <cell r="J926" t="str">
            <v>ORDINANCE 18993</v>
          </cell>
          <cell r="K926" t="str">
            <v>PARKS LEVY</v>
          </cell>
        </row>
        <row r="927">
          <cell r="A927" t="str">
            <v>3581</v>
          </cell>
          <cell r="B927" t="str">
            <v>PARKS CAPITAL</v>
          </cell>
          <cell r="C927" t="str">
            <v>1136872</v>
          </cell>
          <cell r="D927" t="str">
            <v>PKS CROW MARSH NATURAL AREA</v>
          </cell>
          <cell r="E927">
            <v>210000</v>
          </cell>
          <cell r="F927">
            <v>0</v>
          </cell>
          <cell r="G927">
            <v>0</v>
          </cell>
          <cell r="H927">
            <v>210000</v>
          </cell>
          <cell r="I927" t="str">
            <v>4TH QUARTER</v>
          </cell>
          <cell r="J927" t="str">
            <v>ORDINANCE 18993</v>
          </cell>
          <cell r="K927" t="str">
            <v>PARKS LEVY</v>
          </cell>
        </row>
        <row r="928">
          <cell r="A928" t="str">
            <v>3581</v>
          </cell>
          <cell r="B928" t="str">
            <v>PARKS CAPITAL</v>
          </cell>
          <cell r="C928" t="str">
            <v>1137278</v>
          </cell>
          <cell r="D928" t="str">
            <v>PKS M:INTERURBAN TRL SOUTH IMP</v>
          </cell>
          <cell r="E928">
            <v>1000000</v>
          </cell>
          <cell r="F928">
            <v>0</v>
          </cell>
          <cell r="G928">
            <v>0</v>
          </cell>
          <cell r="H928">
            <v>1000000</v>
          </cell>
          <cell r="I928" t="str">
            <v>4TH QUARTER</v>
          </cell>
          <cell r="J928" t="str">
            <v>ORDINANCE 18993</v>
          </cell>
          <cell r="K928" t="str">
            <v>PARKS LEVY</v>
          </cell>
        </row>
        <row r="929">
          <cell r="A929" t="str">
            <v>3581</v>
          </cell>
          <cell r="B929" t="str">
            <v>PARKS CAPITAL</v>
          </cell>
          <cell r="C929" t="str">
            <v>1137279</v>
          </cell>
          <cell r="D929" t="str">
            <v>PKS M:OPEN SPACE STEWARDSHIP</v>
          </cell>
          <cell r="E929">
            <v>2500000</v>
          </cell>
          <cell r="F929">
            <v>0</v>
          </cell>
          <cell r="G929">
            <v>0</v>
          </cell>
          <cell r="H929">
            <v>2500000</v>
          </cell>
          <cell r="I929" t="str">
            <v>4TH QUARTER</v>
          </cell>
          <cell r="J929" t="str">
            <v>ORDINANCE 18993</v>
          </cell>
          <cell r="K929" t="str">
            <v>PARKS LEVY</v>
          </cell>
        </row>
        <row r="930">
          <cell r="A930" t="str">
            <v>3581</v>
          </cell>
          <cell r="B930" t="str">
            <v>PARKS CAPITAL</v>
          </cell>
          <cell r="C930" t="str">
            <v>1137280</v>
          </cell>
          <cell r="D930" t="str">
            <v>PKS M:BALLFIELD TURF REPLACE</v>
          </cell>
          <cell r="E930">
            <v>260000</v>
          </cell>
          <cell r="F930">
            <v>0</v>
          </cell>
          <cell r="G930">
            <v>0</v>
          </cell>
          <cell r="H930">
            <v>260000</v>
          </cell>
          <cell r="I930" t="str">
            <v>4TH QUARTER</v>
          </cell>
          <cell r="J930" t="str">
            <v>ORDINANCE 18993</v>
          </cell>
          <cell r="K930" t="str">
            <v>PARKS LEVY</v>
          </cell>
        </row>
        <row r="931">
          <cell r="A931" t="str">
            <v>3581</v>
          </cell>
          <cell r="B931" t="str">
            <v>PARKS CAPITAL</v>
          </cell>
          <cell r="C931" t="str">
            <v>1137281</v>
          </cell>
          <cell r="D931" t="str">
            <v>PKS M:BCKCNTRY TRAIL REHAB</v>
          </cell>
          <cell r="E931">
            <v>200000</v>
          </cell>
          <cell r="F931">
            <v>0</v>
          </cell>
          <cell r="G931">
            <v>0</v>
          </cell>
          <cell r="H931">
            <v>200000</v>
          </cell>
          <cell r="I931" t="str">
            <v>4TH QUARTER</v>
          </cell>
          <cell r="J931" t="str">
            <v>ORDINANCE 18993</v>
          </cell>
          <cell r="K931" t="str">
            <v>PARKS LEVY</v>
          </cell>
        </row>
        <row r="932">
          <cell r="A932" t="str">
            <v>3581</v>
          </cell>
          <cell r="B932" t="str">
            <v>PARKS CAPITAL</v>
          </cell>
          <cell r="C932" t="str">
            <v>1137282</v>
          </cell>
          <cell r="D932" t="str">
            <v>PKS PRESTON MILL</v>
          </cell>
          <cell r="E932">
            <v>800000</v>
          </cell>
          <cell r="F932">
            <v>0</v>
          </cell>
          <cell r="G932">
            <v>0</v>
          </cell>
          <cell r="H932">
            <v>800000</v>
          </cell>
          <cell r="I932" t="str">
            <v>4TH QUARTER</v>
          </cell>
          <cell r="J932" t="str">
            <v>ORDINANCE 18993</v>
          </cell>
          <cell r="K932" t="str">
            <v>PARKS LEVY</v>
          </cell>
        </row>
        <row r="933">
          <cell r="A933" t="str">
            <v>3581</v>
          </cell>
          <cell r="B933" t="str">
            <v>PARKS CAPITAL</v>
          </cell>
          <cell r="C933" t="str">
            <v>1137294</v>
          </cell>
          <cell r="D933" t="str">
            <v>PKS M:PUBLIC TRL PASS THRU</v>
          </cell>
          <cell r="E933">
            <v>642675</v>
          </cell>
          <cell r="F933">
            <v>0</v>
          </cell>
          <cell r="G933">
            <v>0</v>
          </cell>
          <cell r="H933">
            <v>642675</v>
          </cell>
          <cell r="I933" t="str">
            <v>4TH QUARTER</v>
          </cell>
          <cell r="J933" t="str">
            <v>ORDINANCE 18993</v>
          </cell>
          <cell r="K933" t="str">
            <v>PARKS LEVY</v>
          </cell>
        </row>
        <row r="934">
          <cell r="A934" t="str">
            <v>3581</v>
          </cell>
          <cell r="B934" t="str">
            <v>PARKS CAPITAL</v>
          </cell>
          <cell r="C934" t="str">
            <v>1137314</v>
          </cell>
          <cell r="D934" t="str">
            <v>PKS M:POOLS CAPITAL GRANT</v>
          </cell>
          <cell r="E934">
            <v>1090750</v>
          </cell>
          <cell r="F934">
            <v>0</v>
          </cell>
          <cell r="G934">
            <v>0</v>
          </cell>
          <cell r="H934">
            <v>1090750</v>
          </cell>
          <cell r="I934" t="str">
            <v>4TH QUARTER</v>
          </cell>
          <cell r="J934" t="str">
            <v>ORDINANCE 18993</v>
          </cell>
          <cell r="K934" t="str">
            <v>PARKS LEVY</v>
          </cell>
        </row>
        <row r="935">
          <cell r="A935" t="str">
            <v>3581</v>
          </cell>
          <cell r="B935" t="str">
            <v>PARKS CAPITAL</v>
          </cell>
          <cell r="C935" t="str">
            <v>1137315</v>
          </cell>
          <cell r="D935" t="str">
            <v>PKS M:OPEN SPACE RIVR CORR GRN</v>
          </cell>
          <cell r="E935">
            <v>1695375</v>
          </cell>
          <cell r="F935">
            <v>0</v>
          </cell>
          <cell r="G935">
            <v>0</v>
          </cell>
          <cell r="H935">
            <v>1695375</v>
          </cell>
          <cell r="I935" t="str">
            <v>4TH QUARTER</v>
          </cell>
          <cell r="J935" t="str">
            <v>ORDINANCE 18993</v>
          </cell>
          <cell r="K935" t="str">
            <v>PARKS LEVY</v>
          </cell>
        </row>
        <row r="936">
          <cell r="A936" t="str">
            <v>3581</v>
          </cell>
          <cell r="B936" t="str">
            <v>PARKS CAPITAL</v>
          </cell>
          <cell r="C936" t="str">
            <v>1137316</v>
          </cell>
          <cell r="D936" t="str">
            <v>PKS M:CITY CAPTL OPEN SPC GRNT</v>
          </cell>
          <cell r="E936">
            <v>2780000</v>
          </cell>
          <cell r="F936">
            <v>0</v>
          </cell>
          <cell r="G936">
            <v>0</v>
          </cell>
          <cell r="H936">
            <v>2780000</v>
          </cell>
          <cell r="I936" t="str">
            <v>4TH QUARTER</v>
          </cell>
          <cell r="J936" t="str">
            <v>ORDINANCE 18993</v>
          </cell>
          <cell r="K936" t="str">
            <v>PARKS LEVY</v>
          </cell>
        </row>
        <row r="937">
          <cell r="A937" t="str">
            <v>3581</v>
          </cell>
          <cell r="B937" t="str">
            <v>PARKS CAPITAL</v>
          </cell>
          <cell r="C937" t="str">
            <v>1137317</v>
          </cell>
          <cell r="D937" t="str">
            <v>PKS M:COMMUNITY PARTNSHP GRNT</v>
          </cell>
          <cell r="E937">
            <v>1412000</v>
          </cell>
          <cell r="F937">
            <v>0</v>
          </cell>
          <cell r="G937">
            <v>0</v>
          </cell>
          <cell r="H937">
            <v>1412000</v>
          </cell>
          <cell r="I937" t="str">
            <v>4TH QUARTER</v>
          </cell>
          <cell r="J937" t="str">
            <v>ORDINANCE 18993</v>
          </cell>
          <cell r="K937" t="str">
            <v>PARKS LEVY</v>
          </cell>
        </row>
        <row r="938">
          <cell r="A938" t="str">
            <v>3151</v>
          </cell>
          <cell r="B938" t="str">
            <v>CONSERVATION FUTURES LEVY SUBFUND</v>
          </cell>
          <cell r="C938" t="str">
            <v>1047186</v>
          </cell>
          <cell r="D938" t="str">
            <v>WLCF KC TOLT RVR NATRL AREA</v>
          </cell>
          <cell r="E938">
            <v>500000</v>
          </cell>
          <cell r="F938">
            <v>0</v>
          </cell>
          <cell r="G938">
            <v>0</v>
          </cell>
          <cell r="H938">
            <v>500000</v>
          </cell>
          <cell r="I938" t="str">
            <v>4TH QUARTER</v>
          </cell>
          <cell r="J938" t="str">
            <v>ORDINANCE 19021</v>
          </cell>
          <cell r="K938" t="str">
            <v>2ND OMNIBUS</v>
          </cell>
        </row>
        <row r="939">
          <cell r="A939" t="str">
            <v>3151</v>
          </cell>
          <cell r="B939" t="str">
            <v>CONSERVATION FUTURES LEVY SUBFUND</v>
          </cell>
          <cell r="C939" t="str">
            <v>1047194</v>
          </cell>
          <cell r="D939" t="str">
            <v>WLCF KC LWR CDR R CNSRVTN ARA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 t="str">
            <v>4TH QUARTER</v>
          </cell>
          <cell r="J939" t="str">
            <v>ORDINANCE 19021</v>
          </cell>
          <cell r="K939" t="str">
            <v>2ND OMNIBUS</v>
          </cell>
        </row>
        <row r="940">
          <cell r="A940" t="str">
            <v>3151</v>
          </cell>
          <cell r="B940" t="str">
            <v>CONSERVATION FUTURES LEVY SUBFUND</v>
          </cell>
          <cell r="C940" t="str">
            <v>1047198</v>
          </cell>
          <cell r="D940" t="str">
            <v>WLCF KC WHITE RVR/PNNCLE PK/R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 t="str">
            <v>4TH QUARTER</v>
          </cell>
          <cell r="J940" t="str">
            <v>ORDINANCE 19021</v>
          </cell>
          <cell r="K940" t="str">
            <v>2ND OMNIBUS</v>
          </cell>
        </row>
        <row r="941">
          <cell r="A941" t="str">
            <v>3151</v>
          </cell>
          <cell r="B941" t="str">
            <v>CONSERVATION FUTURES LEVY SUBFUND</v>
          </cell>
          <cell r="C941" t="str">
            <v>1047227</v>
          </cell>
          <cell r="D941" t="str">
            <v>WLCF BEL BELLEVUE GRNWY&amp;OS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 t="str">
            <v>4TH QUARTER</v>
          </cell>
          <cell r="J941" t="str">
            <v>ORDINANCE 19021</v>
          </cell>
          <cell r="K941" t="str">
            <v>2ND OMNIBUS</v>
          </cell>
        </row>
        <row r="942">
          <cell r="A942" t="str">
            <v>3151</v>
          </cell>
          <cell r="B942" t="str">
            <v>CONSERVATION FUTURES LEVY SUBFUND</v>
          </cell>
          <cell r="C942" t="str">
            <v>1047347</v>
          </cell>
          <cell r="D942" t="str">
            <v>WLCF KC ISSAQUAH CREEK PRTCTN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 t="str">
            <v>4TH QUARTER</v>
          </cell>
          <cell r="J942" t="str">
            <v>ORDINANCE 19021</v>
          </cell>
          <cell r="K942" t="str">
            <v>2ND OMNIBUS</v>
          </cell>
        </row>
        <row r="943">
          <cell r="A943" t="str">
            <v>3151</v>
          </cell>
          <cell r="B943" t="str">
            <v>CONSERVATION FUTURES LEVY SUBFUND</v>
          </cell>
          <cell r="C943" t="str">
            <v>1112176</v>
          </cell>
          <cell r="D943" t="str">
            <v>WLCF KC BASS/BEAVER PLUM CREEK</v>
          </cell>
          <cell r="E943">
            <v>265000</v>
          </cell>
          <cell r="F943">
            <v>0</v>
          </cell>
          <cell r="G943">
            <v>0</v>
          </cell>
          <cell r="H943">
            <v>265000</v>
          </cell>
          <cell r="I943" t="str">
            <v>4TH QUARTER</v>
          </cell>
          <cell r="J943" t="str">
            <v>ORDINANCE 19021</v>
          </cell>
          <cell r="K943" t="str">
            <v>2ND OMNIBUS</v>
          </cell>
        </row>
        <row r="944">
          <cell r="A944" t="str">
            <v>3151</v>
          </cell>
          <cell r="B944" t="str">
            <v>CONSERVATION FUTURES LEVY SUBFUND</v>
          </cell>
          <cell r="C944" t="str">
            <v>1113919</v>
          </cell>
          <cell r="D944" t="str">
            <v>WLCF KC PATTERSON CREEK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 t="str">
            <v>4TH QUARTER</v>
          </cell>
          <cell r="J944" t="str">
            <v>ORDINANCE 19021</v>
          </cell>
          <cell r="K944" t="str">
            <v>2ND OMNIBUS</v>
          </cell>
        </row>
        <row r="945">
          <cell r="A945" t="str">
            <v>3151</v>
          </cell>
          <cell r="B945" t="str">
            <v>CONSERVATION FUTURES LEVY SUBFUND</v>
          </cell>
          <cell r="C945" t="str">
            <v>1116231</v>
          </cell>
          <cell r="D945" t="str">
            <v>WLCF KC BEAR CK WATERWAYS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 t="str">
            <v>4TH QUARTER</v>
          </cell>
          <cell r="J945" t="str">
            <v>ORDINANCE 19021</v>
          </cell>
          <cell r="K945" t="str">
            <v>2ND OMNIBUS</v>
          </cell>
        </row>
        <row r="946">
          <cell r="A946" t="str">
            <v>3151</v>
          </cell>
          <cell r="B946" t="str">
            <v>CONSERVATION FUTURES LEVY SUBFUND</v>
          </cell>
          <cell r="C946" t="str">
            <v>1116249</v>
          </cell>
          <cell r="D946" t="str">
            <v>WLCF KC Maury Island Trail</v>
          </cell>
          <cell r="E946">
            <v>-288369</v>
          </cell>
          <cell r="F946">
            <v>0</v>
          </cell>
          <cell r="G946">
            <v>0</v>
          </cell>
          <cell r="H946">
            <v>-288369</v>
          </cell>
          <cell r="I946" t="str">
            <v>4TH QUARTER</v>
          </cell>
          <cell r="J946" t="str">
            <v>ORDINANCE 19021</v>
          </cell>
          <cell r="K946" t="str">
            <v>2ND OMNIBUS</v>
          </cell>
        </row>
        <row r="947">
          <cell r="A947" t="str">
            <v>3151</v>
          </cell>
          <cell r="B947" t="str">
            <v>CONSERVATION FUTURES LEVY SUBFUND</v>
          </cell>
          <cell r="C947" t="str">
            <v>1116251</v>
          </cell>
          <cell r="D947" t="str">
            <v>WLCF SEA No Rainier Urban Vil</v>
          </cell>
          <cell r="E947">
            <v>-358076</v>
          </cell>
          <cell r="F947">
            <v>0</v>
          </cell>
          <cell r="G947">
            <v>0</v>
          </cell>
          <cell r="H947">
            <v>-358076</v>
          </cell>
          <cell r="I947" t="str">
            <v>4TH QUARTER</v>
          </cell>
          <cell r="J947" t="str">
            <v>ORDINANCE 19021</v>
          </cell>
          <cell r="K947" t="str">
            <v>2ND OMNIBUS</v>
          </cell>
        </row>
        <row r="948">
          <cell r="A948" t="str">
            <v>3151</v>
          </cell>
          <cell r="B948" t="str">
            <v>CONSERVATION FUTURES LEVY SUBFUND</v>
          </cell>
          <cell r="C948" t="str">
            <v>1116254</v>
          </cell>
          <cell r="D948" t="str">
            <v>WLCF SEA NE Queen Anne Green</v>
          </cell>
          <cell r="E948">
            <v>-200000</v>
          </cell>
          <cell r="F948">
            <v>0</v>
          </cell>
          <cell r="G948">
            <v>0</v>
          </cell>
          <cell r="H948">
            <v>-200000</v>
          </cell>
          <cell r="I948" t="str">
            <v>4TH QUARTER</v>
          </cell>
          <cell r="J948" t="str">
            <v>ORDINANCE 19021</v>
          </cell>
          <cell r="K948" t="str">
            <v>2ND OMNIBUS</v>
          </cell>
        </row>
        <row r="949">
          <cell r="A949" t="str">
            <v>3151</v>
          </cell>
          <cell r="B949" t="str">
            <v>CONSERVATION FUTURES LEVY SUBFUND</v>
          </cell>
          <cell r="C949" t="str">
            <v>1116264</v>
          </cell>
          <cell r="D949" t="str">
            <v>WLCF KC MASTER</v>
          </cell>
          <cell r="E949">
            <v>-16935752</v>
          </cell>
          <cell r="F949">
            <v>0</v>
          </cell>
          <cell r="G949">
            <v>0</v>
          </cell>
          <cell r="H949">
            <v>-16935752</v>
          </cell>
          <cell r="I949" t="str">
            <v>4TH QUARTER</v>
          </cell>
          <cell r="J949" t="str">
            <v>ORDINANCE 19021</v>
          </cell>
          <cell r="K949" t="str">
            <v>2ND OMNIBUS</v>
          </cell>
        </row>
        <row r="950">
          <cell r="A950" t="str">
            <v>3151</v>
          </cell>
          <cell r="B950" t="str">
            <v>CONSERVATION FUTURES LEVY SUBFUND</v>
          </cell>
          <cell r="C950" t="str">
            <v>1121020</v>
          </cell>
          <cell r="D950" t="str">
            <v>WLCF KC JUDD CRK-PARADISE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 t="str">
            <v>4TH QUARTER</v>
          </cell>
          <cell r="J950" t="str">
            <v>ORDINANCE 19021</v>
          </cell>
          <cell r="K950" t="str">
            <v>2ND OMNIBUS</v>
          </cell>
        </row>
        <row r="951">
          <cell r="A951" t="str">
            <v>3151</v>
          </cell>
          <cell r="B951" t="str">
            <v>CONSERVATION FUTURES LEVY SUBFUND</v>
          </cell>
          <cell r="C951" t="str">
            <v>1122040</v>
          </cell>
          <cell r="D951" t="str">
            <v>WLCF SEA South Park Plaza</v>
          </cell>
          <cell r="E951">
            <v>200000</v>
          </cell>
          <cell r="F951">
            <v>0</v>
          </cell>
          <cell r="G951">
            <v>0</v>
          </cell>
          <cell r="H951">
            <v>200000</v>
          </cell>
          <cell r="I951" t="str">
            <v>4TH QUARTER</v>
          </cell>
          <cell r="J951" t="str">
            <v>ORDINANCE 19021</v>
          </cell>
          <cell r="K951" t="str">
            <v>2ND OMNIBUS</v>
          </cell>
        </row>
        <row r="952">
          <cell r="A952" t="str">
            <v>3151</v>
          </cell>
          <cell r="B952" t="str">
            <v>CONSERVATION FUTURES LEVY SUBFUND</v>
          </cell>
          <cell r="C952" t="str">
            <v>1122057</v>
          </cell>
          <cell r="D952" t="str">
            <v>WLCF KC Dairies in King Co/TDR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 t="str">
            <v>4TH QUARTER</v>
          </cell>
          <cell r="J952" t="str">
            <v>ORDINANCE 19021</v>
          </cell>
          <cell r="K952" t="str">
            <v>2ND OMNIBUS</v>
          </cell>
        </row>
        <row r="953">
          <cell r="A953" t="str">
            <v>3151</v>
          </cell>
          <cell r="B953" t="str">
            <v>CONSERVATION FUTURES LEVY SUBFUND</v>
          </cell>
          <cell r="C953" t="str">
            <v>1122060</v>
          </cell>
          <cell r="D953" t="str">
            <v>WLCF KC COTTAGE&amp;COLD CREEK NA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 t="str">
            <v>4TH QUARTER</v>
          </cell>
          <cell r="J953" t="str">
            <v>ORDINANCE 19021</v>
          </cell>
          <cell r="K953" t="str">
            <v>2ND OMNIBUS</v>
          </cell>
        </row>
        <row r="954">
          <cell r="A954" t="str">
            <v>3151</v>
          </cell>
          <cell r="B954" t="str">
            <v>CONSERVATION FUTURES LEVY SUBFUND</v>
          </cell>
          <cell r="C954" t="str">
            <v>1122061</v>
          </cell>
          <cell r="D954" t="str">
            <v>WLCF KC ISSAQUAH CREEK CONSERV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 t="str">
            <v>4TH QUARTER</v>
          </cell>
          <cell r="J954" t="str">
            <v>ORDINANCE 19021</v>
          </cell>
          <cell r="K954" t="str">
            <v>2ND OMNIBUS</v>
          </cell>
        </row>
        <row r="955">
          <cell r="A955" t="str">
            <v>3151</v>
          </cell>
          <cell r="B955" t="str">
            <v>CONSERVATION FUTURES LEVY SUBFUND</v>
          </cell>
          <cell r="C955" t="str">
            <v>1122062</v>
          </cell>
          <cell r="D955" t="str">
            <v>WLCF KC BLACK DIAMOND NA ADD</v>
          </cell>
          <cell r="E955">
            <v>600000</v>
          </cell>
          <cell r="F955">
            <v>0</v>
          </cell>
          <cell r="G955">
            <v>0</v>
          </cell>
          <cell r="H955">
            <v>600000</v>
          </cell>
          <cell r="I955" t="str">
            <v>4TH QUARTER</v>
          </cell>
          <cell r="J955" t="str">
            <v>ORDINANCE 19021</v>
          </cell>
          <cell r="K955" t="str">
            <v>2ND OMNIBUS</v>
          </cell>
        </row>
        <row r="956">
          <cell r="A956" t="str">
            <v>3151</v>
          </cell>
          <cell r="B956" t="str">
            <v>CONSERVATION FUTURES LEVY SUBFUND</v>
          </cell>
          <cell r="C956" t="str">
            <v>1123830</v>
          </cell>
          <cell r="D956" t="str">
            <v>WLCF KC SOUTH FORK SKYKOMISH</v>
          </cell>
          <cell r="E956">
            <v>-184600</v>
          </cell>
          <cell r="F956">
            <v>0</v>
          </cell>
          <cell r="G956">
            <v>0</v>
          </cell>
          <cell r="H956">
            <v>-184600</v>
          </cell>
          <cell r="I956" t="str">
            <v>4TH QUARTER</v>
          </cell>
          <cell r="J956" t="str">
            <v>ORDINANCE 19021</v>
          </cell>
          <cell r="K956" t="str">
            <v>2ND OMNIBUS</v>
          </cell>
        </row>
        <row r="957">
          <cell r="A957" t="str">
            <v>3151</v>
          </cell>
          <cell r="B957" t="str">
            <v>CONSERVATION FUTURES LEVY SUBFUND</v>
          </cell>
          <cell r="C957" t="str">
            <v>1123835</v>
          </cell>
          <cell r="D957" t="str">
            <v>WLCF KC BOISE CRK RESTORATN</v>
          </cell>
          <cell r="E957">
            <v>250000</v>
          </cell>
          <cell r="F957">
            <v>0</v>
          </cell>
          <cell r="G957">
            <v>0</v>
          </cell>
          <cell r="H957">
            <v>250000</v>
          </cell>
          <cell r="I957" t="str">
            <v>4TH QUARTER</v>
          </cell>
          <cell r="J957" t="str">
            <v>ORDINANCE 19021</v>
          </cell>
          <cell r="K957" t="str">
            <v>2ND OMNIBUS</v>
          </cell>
        </row>
        <row r="958">
          <cell r="A958" t="str">
            <v>3151</v>
          </cell>
          <cell r="B958" t="str">
            <v>CONSERVATION FUTURES LEVY SUBFUND</v>
          </cell>
          <cell r="C958" t="str">
            <v>1126726</v>
          </cell>
          <cell r="D958" t="str">
            <v>WLCF BUR SKC URBAN AG CENTER</v>
          </cell>
          <cell r="E958">
            <v>-200000</v>
          </cell>
          <cell r="F958">
            <v>0</v>
          </cell>
          <cell r="G958">
            <v>0</v>
          </cell>
          <cell r="H958">
            <v>-200000</v>
          </cell>
          <cell r="I958" t="str">
            <v>4TH QUARTER</v>
          </cell>
          <cell r="J958" t="str">
            <v>ORDINANCE 19021</v>
          </cell>
          <cell r="K958" t="str">
            <v>2ND OMNIBUS</v>
          </cell>
        </row>
        <row r="959">
          <cell r="A959" t="str">
            <v>3151</v>
          </cell>
          <cell r="B959" t="str">
            <v>CONSERVATION FUTURES LEVY SUBFUND</v>
          </cell>
          <cell r="C959" t="str">
            <v>1126739</v>
          </cell>
          <cell r="D959" t="str">
            <v>WLCF SEA N RAINIER UV TST ST</v>
          </cell>
          <cell r="E959">
            <v>358076</v>
          </cell>
          <cell r="F959">
            <v>0</v>
          </cell>
          <cell r="G959">
            <v>0</v>
          </cell>
          <cell r="H959">
            <v>358076</v>
          </cell>
          <cell r="I959" t="str">
            <v>4TH QUARTER</v>
          </cell>
          <cell r="J959" t="str">
            <v>ORDINANCE 19021</v>
          </cell>
          <cell r="K959" t="str">
            <v>2ND OMNIBUS</v>
          </cell>
        </row>
        <row r="960">
          <cell r="A960" t="str">
            <v>3151</v>
          </cell>
          <cell r="B960" t="str">
            <v>CONSERVATION FUTURES LEVY SUBFUND</v>
          </cell>
          <cell r="C960" t="str">
            <v>1126743</v>
          </cell>
          <cell r="D960" t="str">
            <v>WLCF KC GR LWR NEWAUKUM CK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 t="str">
            <v>4TH QUARTER</v>
          </cell>
          <cell r="J960" t="str">
            <v>ORDINANCE 19021</v>
          </cell>
          <cell r="K960" t="str">
            <v>2ND OMNIBUS</v>
          </cell>
        </row>
        <row r="961">
          <cell r="A961" t="str">
            <v>3151</v>
          </cell>
          <cell r="B961" t="str">
            <v>CONSERVATION FUTURES LEVY SUBFUND</v>
          </cell>
          <cell r="C961" t="str">
            <v>1126744</v>
          </cell>
          <cell r="D961" t="str">
            <v>WLCF KC GR MID NEWAUKUM SP CK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 t="str">
            <v>4TH QUARTER</v>
          </cell>
          <cell r="J961" t="str">
            <v>ORDINANCE 19021</v>
          </cell>
          <cell r="K961" t="str">
            <v>2ND OMNIBUS</v>
          </cell>
        </row>
        <row r="962">
          <cell r="A962" t="str">
            <v>3151</v>
          </cell>
          <cell r="B962" t="str">
            <v>CONSERVATION FUTURES LEVY SUBFUND</v>
          </cell>
          <cell r="C962" t="str">
            <v>1126745</v>
          </cell>
          <cell r="D962" t="str">
            <v>WLCF KC GR REGREENING GREEN</v>
          </cell>
          <cell r="E962">
            <v>-150000</v>
          </cell>
          <cell r="F962">
            <v>0</v>
          </cell>
          <cell r="G962">
            <v>0</v>
          </cell>
          <cell r="H962">
            <v>-150000</v>
          </cell>
          <cell r="I962" t="str">
            <v>4TH QUARTER</v>
          </cell>
          <cell r="J962" t="str">
            <v>ORDINANCE 19021</v>
          </cell>
          <cell r="K962" t="str">
            <v>2ND OMNIBUS</v>
          </cell>
        </row>
        <row r="963">
          <cell r="A963" t="str">
            <v>3151</v>
          </cell>
          <cell r="B963" t="str">
            <v>CONSERVATION FUTURES LEVY SUBFUND</v>
          </cell>
          <cell r="C963" t="str">
            <v>1129221</v>
          </cell>
          <cell r="D963" t="str">
            <v>WLCF LFP SPU PROPERTY</v>
          </cell>
          <cell r="E963">
            <v>-112961</v>
          </cell>
          <cell r="F963">
            <v>0</v>
          </cell>
          <cell r="G963">
            <v>0</v>
          </cell>
          <cell r="H963">
            <v>-112961</v>
          </cell>
          <cell r="I963" t="str">
            <v>4TH QUARTER</v>
          </cell>
          <cell r="J963" t="str">
            <v>ORDINANCE 19021</v>
          </cell>
          <cell r="K963" t="str">
            <v>2ND OMNIBUS</v>
          </cell>
        </row>
        <row r="964">
          <cell r="A964" t="str">
            <v>3151</v>
          </cell>
          <cell r="B964" t="str">
            <v>CONSERVATION FUTURES LEVY SUBFUND</v>
          </cell>
          <cell r="C964" t="str">
            <v>1129235</v>
          </cell>
          <cell r="D964" t="str">
            <v>WLCF SEA LONGFELLOW CREEK ADD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 t="str">
            <v>4TH QUARTER</v>
          </cell>
          <cell r="J964" t="str">
            <v>ORDINANCE 19021</v>
          </cell>
          <cell r="K964" t="str">
            <v>2ND OMNIBUS</v>
          </cell>
        </row>
        <row r="965">
          <cell r="A965" t="str">
            <v>3151</v>
          </cell>
          <cell r="B965" t="str">
            <v>CONSERVATION FUTURES LEVY SUBFUND</v>
          </cell>
          <cell r="C965" t="str">
            <v>1129267</v>
          </cell>
          <cell r="D965" t="str">
            <v>WLCF KC PINER POINT NAT AREA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 t="str">
            <v>4TH QUARTER</v>
          </cell>
          <cell r="J965" t="str">
            <v>ORDINANCE 19021</v>
          </cell>
          <cell r="K965" t="str">
            <v>2ND OMNIBUS</v>
          </cell>
        </row>
        <row r="966">
          <cell r="A966" t="str">
            <v>3151</v>
          </cell>
          <cell r="B966" t="str">
            <v>CONSERVATION FUTURES LEVY SUBFUND</v>
          </cell>
          <cell r="C966" t="str">
            <v>1129268</v>
          </cell>
          <cell r="D966" t="str">
            <v>WLCF KC VASHON SPRING BEACH</v>
          </cell>
          <cell r="E966">
            <v>-10649</v>
          </cell>
          <cell r="F966">
            <v>0</v>
          </cell>
          <cell r="G966">
            <v>0</v>
          </cell>
          <cell r="H966">
            <v>-10649</v>
          </cell>
          <cell r="I966" t="str">
            <v>4TH QUARTER</v>
          </cell>
          <cell r="J966" t="str">
            <v>ORDINANCE 19021</v>
          </cell>
          <cell r="K966" t="str">
            <v>2ND OMNIBUS</v>
          </cell>
        </row>
        <row r="967">
          <cell r="A967" t="str">
            <v>3151</v>
          </cell>
          <cell r="B967" t="str">
            <v>CONSERVATION FUTURES LEVY SUBFUND</v>
          </cell>
          <cell r="C967" t="str">
            <v>1129272</v>
          </cell>
          <cell r="D967" t="str">
            <v>WLCF KC FARMLAND GREEN APD/TDR</v>
          </cell>
          <cell r="E967">
            <v>161500</v>
          </cell>
          <cell r="F967">
            <v>0</v>
          </cell>
          <cell r="G967">
            <v>0</v>
          </cell>
          <cell r="H967">
            <v>161500</v>
          </cell>
          <cell r="I967" t="str">
            <v>4TH QUARTER</v>
          </cell>
          <cell r="J967" t="str">
            <v>ORDINANCE 19021</v>
          </cell>
          <cell r="K967" t="str">
            <v>2ND OMNIBUS</v>
          </cell>
        </row>
        <row r="968">
          <cell r="A968" t="str">
            <v>3151</v>
          </cell>
          <cell r="B968" t="str">
            <v>CONSERVATION FUTURES LEVY SUBFUND</v>
          </cell>
          <cell r="C968" t="str">
            <v>1129273</v>
          </cell>
          <cell r="D968" t="str">
            <v>WLCF KC RED BARN RANCH</v>
          </cell>
          <cell r="E968">
            <v>-161500</v>
          </cell>
          <cell r="F968">
            <v>0</v>
          </cell>
          <cell r="G968">
            <v>0</v>
          </cell>
          <cell r="H968">
            <v>-161500</v>
          </cell>
          <cell r="I968" t="str">
            <v>4TH QUARTER</v>
          </cell>
          <cell r="J968" t="str">
            <v>ORDINANCE 19021</v>
          </cell>
          <cell r="K968" t="str">
            <v>2ND OMNIBUS</v>
          </cell>
        </row>
        <row r="969">
          <cell r="A969" t="str">
            <v>3151</v>
          </cell>
          <cell r="B969" t="str">
            <v>CONSERVATION FUTURES LEVY SUBFUND</v>
          </cell>
          <cell r="C969" t="str">
            <v>1132069</v>
          </cell>
          <cell r="D969" t="str">
            <v>WLCF FED HYLEBOS W/SHED CONS</v>
          </cell>
          <cell r="E969">
            <v>-500000</v>
          </cell>
          <cell r="F969">
            <v>0</v>
          </cell>
          <cell r="G969">
            <v>0</v>
          </cell>
          <cell r="H969">
            <v>-500000</v>
          </cell>
          <cell r="I969" t="str">
            <v>4TH QUARTER</v>
          </cell>
          <cell r="J969" t="str">
            <v>ORDINANCE 19021</v>
          </cell>
          <cell r="K969" t="str">
            <v>2ND OMNIBUS</v>
          </cell>
        </row>
        <row r="970">
          <cell r="A970" t="str">
            <v>3151</v>
          </cell>
          <cell r="B970" t="str">
            <v>CONSERVATION FUTURES LEVY SUBFUND</v>
          </cell>
          <cell r="C970" t="str">
            <v>1132090</v>
          </cell>
          <cell r="D970" t="str">
            <v>WLCF KC ELLIOTT BDG REACH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 t="str">
            <v>4TH QUARTER</v>
          </cell>
          <cell r="J970" t="str">
            <v>ORDINANCE 19021</v>
          </cell>
          <cell r="K970" t="str">
            <v>2ND OMNIBUS</v>
          </cell>
        </row>
        <row r="971">
          <cell r="A971" t="str">
            <v>3151</v>
          </cell>
          <cell r="B971" t="str">
            <v>CONSERVATION FUTURES LEVY SUBFUND</v>
          </cell>
          <cell r="C971" t="str">
            <v>1132093</v>
          </cell>
          <cell r="D971" t="str">
            <v>WLCF KC POINT HEYER</v>
          </cell>
          <cell r="E971">
            <v>937000</v>
          </cell>
          <cell r="F971">
            <v>0</v>
          </cell>
          <cell r="G971">
            <v>0</v>
          </cell>
          <cell r="H971">
            <v>937000</v>
          </cell>
          <cell r="I971" t="str">
            <v>4TH QUARTER</v>
          </cell>
          <cell r="J971" t="str">
            <v>ORDINANCE 19021</v>
          </cell>
          <cell r="K971" t="str">
            <v>2ND OMNIBUS</v>
          </cell>
        </row>
        <row r="972">
          <cell r="A972" t="str">
            <v>3151</v>
          </cell>
          <cell r="B972" t="str">
            <v>CONSERVATION FUTURES LEVY SUBFUND</v>
          </cell>
          <cell r="C972" t="str">
            <v>1132094</v>
          </cell>
          <cell r="D972" t="str">
            <v>WLCF KC VASHON GOLF CLUB</v>
          </cell>
          <cell r="E972">
            <v>-6958</v>
          </cell>
          <cell r="F972">
            <v>0</v>
          </cell>
          <cell r="G972">
            <v>0</v>
          </cell>
          <cell r="H972">
            <v>-6958</v>
          </cell>
          <cell r="I972" t="str">
            <v>4TH QUARTER</v>
          </cell>
          <cell r="J972" t="str">
            <v>ORDINANCE 19021</v>
          </cell>
          <cell r="K972" t="str">
            <v>2ND OMNIBUS</v>
          </cell>
        </row>
        <row r="973">
          <cell r="A973" t="str">
            <v>3151</v>
          </cell>
          <cell r="B973" t="str">
            <v>CONSERVATION FUTURES LEVY SUBFUND</v>
          </cell>
          <cell r="C973" t="str">
            <v>1133802</v>
          </cell>
          <cell r="D973" t="str">
            <v>WLCF KEN SWAMP CREEK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 t="str">
            <v>4TH QUARTER</v>
          </cell>
          <cell r="J973" t="str">
            <v>ORDINANCE 19021</v>
          </cell>
          <cell r="K973" t="str">
            <v>2ND OMNIBUS</v>
          </cell>
        </row>
        <row r="974">
          <cell r="A974" t="str">
            <v>3151</v>
          </cell>
          <cell r="B974" t="str">
            <v>CONSERVATION FUTURES LEVY SUBFUND</v>
          </cell>
          <cell r="C974" t="str">
            <v>1133812</v>
          </cell>
          <cell r="D974" t="str">
            <v>WLCF KC SNOQ VALLEY TR NORTH</v>
          </cell>
          <cell r="E974">
            <v>632625</v>
          </cell>
          <cell r="F974">
            <v>0</v>
          </cell>
          <cell r="G974">
            <v>0</v>
          </cell>
          <cell r="H974">
            <v>632625</v>
          </cell>
          <cell r="I974" t="str">
            <v>4TH QUARTER</v>
          </cell>
          <cell r="J974" t="str">
            <v>ORDINANCE 19021</v>
          </cell>
          <cell r="K974" t="str">
            <v>2ND OMNIBUS</v>
          </cell>
        </row>
        <row r="975">
          <cell r="A975" t="str">
            <v>3151</v>
          </cell>
          <cell r="B975" t="str">
            <v>CONSERVATION FUTURES LEVY SUBFUND</v>
          </cell>
          <cell r="C975" t="str">
            <v>1133814</v>
          </cell>
          <cell r="D975" t="str">
            <v>WLCF KC CEDAR RIVER OPP FUND</v>
          </cell>
          <cell r="E975">
            <v>446639</v>
          </cell>
          <cell r="F975">
            <v>0</v>
          </cell>
          <cell r="G975">
            <v>0</v>
          </cell>
          <cell r="H975">
            <v>446639</v>
          </cell>
          <cell r="I975" t="str">
            <v>4TH QUARTER</v>
          </cell>
          <cell r="J975" t="str">
            <v>ORDINANCE 19021</v>
          </cell>
          <cell r="K975" t="str">
            <v>2ND OMNIBUS</v>
          </cell>
        </row>
        <row r="976">
          <cell r="A976" t="str">
            <v>3151</v>
          </cell>
          <cell r="B976" t="str">
            <v>CONSERVATION FUTURES LEVY SUBFUND</v>
          </cell>
          <cell r="C976" t="str">
            <v>1133815</v>
          </cell>
          <cell r="D976" t="str">
            <v>WLCF KC EASTSIDE RAIL C 8TH ST</v>
          </cell>
          <cell r="E976">
            <v>1250000</v>
          </cell>
          <cell r="F976">
            <v>0</v>
          </cell>
          <cell r="G976">
            <v>0</v>
          </cell>
          <cell r="H976">
            <v>1250000</v>
          </cell>
          <cell r="I976" t="str">
            <v>4TH QUARTER</v>
          </cell>
          <cell r="J976" t="str">
            <v>ORDINANCE 19021</v>
          </cell>
          <cell r="K976" t="str">
            <v>2ND OMNIBUS</v>
          </cell>
        </row>
        <row r="977">
          <cell r="A977" t="str">
            <v>3151</v>
          </cell>
          <cell r="B977" t="str">
            <v>CONSERVATION FUTURES LEVY SUBFUND</v>
          </cell>
          <cell r="C977" t="str">
            <v>1133818</v>
          </cell>
          <cell r="D977" t="str">
            <v>WLCF KC MISTY ISLE FARMS</v>
          </cell>
          <cell r="E977">
            <v>1500000</v>
          </cell>
          <cell r="F977">
            <v>0</v>
          </cell>
          <cell r="G977">
            <v>0</v>
          </cell>
          <cell r="H977">
            <v>1500000</v>
          </cell>
          <cell r="I977" t="str">
            <v>4TH QUARTER</v>
          </cell>
          <cell r="J977" t="str">
            <v>ORDINANCE 19021</v>
          </cell>
          <cell r="K977" t="str">
            <v>2ND OMNIBUS</v>
          </cell>
        </row>
        <row r="978">
          <cell r="A978" t="str">
            <v>3151</v>
          </cell>
          <cell r="B978" t="str">
            <v>CONSERVATION FUTURES LEVY SUBFUND</v>
          </cell>
          <cell r="C978" t="str">
            <v>1134923</v>
          </cell>
          <cell r="D978" t="str">
            <v>WLCF KC MASTER 2020 BOND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 t="str">
            <v>4TH QUARTER</v>
          </cell>
          <cell r="J978" t="str">
            <v>ORDINANCE 19021</v>
          </cell>
          <cell r="K978" t="str">
            <v>2ND OMNIBUS</v>
          </cell>
        </row>
        <row r="979">
          <cell r="A979" t="str">
            <v>3151</v>
          </cell>
          <cell r="B979" t="str">
            <v>CONSERVATION FUTURES LEVY SUBFUND</v>
          </cell>
          <cell r="C979" t="str">
            <v>1136799</v>
          </cell>
          <cell r="D979" t="str">
            <v>WLCF COV JENKINS CK PK EXP</v>
          </cell>
          <cell r="E979">
            <v>375000</v>
          </cell>
          <cell r="F979">
            <v>0</v>
          </cell>
          <cell r="G979">
            <v>0</v>
          </cell>
          <cell r="H979">
            <v>375000</v>
          </cell>
          <cell r="I979" t="str">
            <v>4TH QUARTER</v>
          </cell>
          <cell r="J979" t="str">
            <v>ORDINANCE 19021</v>
          </cell>
          <cell r="K979" t="str">
            <v>2ND OMNIBUS</v>
          </cell>
        </row>
        <row r="980">
          <cell r="A980" t="str">
            <v>3151</v>
          </cell>
          <cell r="B980" t="str">
            <v>CONSERVATION FUTURES LEVY SUBFUND</v>
          </cell>
          <cell r="C980" t="str">
            <v>1136833</v>
          </cell>
          <cell r="D980" t="str">
            <v>WLCF NP FOR E HYLEBOS WSHED Co</v>
          </cell>
          <cell r="E980">
            <v>1000000</v>
          </cell>
          <cell r="F980">
            <v>0</v>
          </cell>
          <cell r="G980">
            <v>0</v>
          </cell>
          <cell r="H980">
            <v>1000000</v>
          </cell>
          <cell r="I980" t="str">
            <v>4TH QUARTER</v>
          </cell>
          <cell r="J980" t="str">
            <v>ORDINANCE 19021</v>
          </cell>
          <cell r="K980" t="str">
            <v>2ND OMNIBUS</v>
          </cell>
        </row>
        <row r="981">
          <cell r="A981" t="str">
            <v>3151</v>
          </cell>
          <cell r="B981" t="str">
            <v>CONSERVATION FUTURES LEVY SUBFUND</v>
          </cell>
          <cell r="C981" t="str">
            <v>1136834</v>
          </cell>
          <cell r="D981" t="str">
            <v>WLCF KEN LITTLE SWAMP CK RELOC</v>
          </cell>
          <cell r="E981">
            <v>200000</v>
          </cell>
          <cell r="F981">
            <v>0</v>
          </cell>
          <cell r="G981">
            <v>0</v>
          </cell>
          <cell r="H981">
            <v>200000</v>
          </cell>
          <cell r="I981" t="str">
            <v>4TH QUARTER</v>
          </cell>
          <cell r="J981" t="str">
            <v>ORDINANCE 19021</v>
          </cell>
          <cell r="K981" t="str">
            <v>2ND OMNIBUS</v>
          </cell>
        </row>
        <row r="982">
          <cell r="A982" t="str">
            <v>3151</v>
          </cell>
          <cell r="B982" t="str">
            <v>CONSERVATION FUTURES LEVY SUBFUND</v>
          </cell>
          <cell r="C982" t="str">
            <v>1136835</v>
          </cell>
          <cell r="D982" t="str">
            <v>WLCF KC E/SIDE RAIL WILBURTON</v>
          </cell>
          <cell r="E982">
            <v>1200000</v>
          </cell>
          <cell r="F982">
            <v>0</v>
          </cell>
          <cell r="G982">
            <v>0</v>
          </cell>
          <cell r="H982">
            <v>1200000</v>
          </cell>
          <cell r="I982" t="str">
            <v>4TH QUARTER</v>
          </cell>
          <cell r="J982" t="str">
            <v>ORDINANCE 19021</v>
          </cell>
          <cell r="K982" t="str">
            <v>2ND OMNIBUS</v>
          </cell>
        </row>
        <row r="983">
          <cell r="A983" t="str">
            <v>3151</v>
          </cell>
          <cell r="B983" t="str">
            <v>CONSERVATION FUTURES LEVY SUBFUND</v>
          </cell>
          <cell r="C983" t="str">
            <v>1136836</v>
          </cell>
          <cell r="D983" t="str">
            <v>WLCF KIR CEDAR CK KC PARCEL</v>
          </cell>
          <cell r="E983">
            <v>139225</v>
          </cell>
          <cell r="F983">
            <v>0</v>
          </cell>
          <cell r="G983">
            <v>0</v>
          </cell>
          <cell r="H983">
            <v>139225</v>
          </cell>
          <cell r="I983" t="str">
            <v>4TH QUARTER</v>
          </cell>
          <cell r="J983" t="str">
            <v>ORDINANCE 19021</v>
          </cell>
          <cell r="K983" t="str">
            <v>2ND OMNIBUS</v>
          </cell>
        </row>
        <row r="984">
          <cell r="A984" t="str">
            <v>3151</v>
          </cell>
          <cell r="B984" t="str">
            <v>CONSERVATION FUTURES LEVY SUBFUND</v>
          </cell>
          <cell r="C984" t="str">
            <v>1136837</v>
          </cell>
          <cell r="D984" t="str">
            <v>WLCF NEW DE LEO WALL CONS</v>
          </cell>
          <cell r="E984">
            <v>450000</v>
          </cell>
          <cell r="F984">
            <v>0</v>
          </cell>
          <cell r="G984">
            <v>0</v>
          </cell>
          <cell r="H984">
            <v>450000</v>
          </cell>
          <cell r="I984" t="str">
            <v>4TH QUARTER</v>
          </cell>
          <cell r="J984" t="str">
            <v>ORDINANCE 19021</v>
          </cell>
          <cell r="K984" t="str">
            <v>2ND OMNIBUS</v>
          </cell>
        </row>
        <row r="985">
          <cell r="A985" t="str">
            <v>3151</v>
          </cell>
          <cell r="B985" t="str">
            <v>CONSERVATION FUTURES LEVY SUBFUND</v>
          </cell>
          <cell r="C985" t="str">
            <v>1136838</v>
          </cell>
          <cell r="D985" t="str">
            <v>WLCF SEA BITTER LAKE UVP (MW)</v>
          </cell>
          <cell r="E985">
            <v>350000</v>
          </cell>
          <cell r="F985">
            <v>0</v>
          </cell>
          <cell r="G985">
            <v>0</v>
          </cell>
          <cell r="H985">
            <v>350000</v>
          </cell>
          <cell r="I985" t="str">
            <v>4TH QUARTER</v>
          </cell>
          <cell r="J985" t="str">
            <v>ORDINANCE 19021</v>
          </cell>
          <cell r="K985" t="str">
            <v>2ND OMNIBUS</v>
          </cell>
        </row>
        <row r="986">
          <cell r="A986" t="str">
            <v>3151</v>
          </cell>
          <cell r="B986" t="str">
            <v>CONSERVATION FUTURES LEVY SUBFUND</v>
          </cell>
          <cell r="C986" t="str">
            <v>1136839</v>
          </cell>
          <cell r="D986" t="str">
            <v>WLCF SEA TERRY PETTUS PK ADD</v>
          </cell>
          <cell r="E986">
            <v>375000</v>
          </cell>
          <cell r="F986">
            <v>0</v>
          </cell>
          <cell r="G986">
            <v>0</v>
          </cell>
          <cell r="H986">
            <v>375000</v>
          </cell>
          <cell r="I986" t="str">
            <v>4TH QUARTER</v>
          </cell>
          <cell r="J986" t="str">
            <v>ORDINANCE 19021</v>
          </cell>
          <cell r="K986" t="str">
            <v>2ND OMNIBUS</v>
          </cell>
        </row>
        <row r="987">
          <cell r="A987" t="str">
            <v>3151</v>
          </cell>
          <cell r="B987" t="str">
            <v>CONSERVATION FUTURES LEVY SUBFUND</v>
          </cell>
          <cell r="C987" t="str">
            <v>1136840</v>
          </cell>
          <cell r="D987" t="str">
            <v>WLCF SEA THORNTON CK S BRANCH</v>
          </cell>
          <cell r="E987">
            <v>400000</v>
          </cell>
          <cell r="F987">
            <v>0</v>
          </cell>
          <cell r="G987">
            <v>0</v>
          </cell>
          <cell r="H987">
            <v>400000</v>
          </cell>
          <cell r="I987" t="str">
            <v>4TH QUARTER</v>
          </cell>
          <cell r="J987" t="str">
            <v>ORDINANCE 19021</v>
          </cell>
          <cell r="K987" t="str">
            <v>2ND OMNIBUS</v>
          </cell>
        </row>
        <row r="988">
          <cell r="A988" t="str">
            <v>3151</v>
          </cell>
          <cell r="B988" t="str">
            <v>CONSERVATION FUTURES LEVY SUBFUND</v>
          </cell>
          <cell r="C988" t="str">
            <v>1136841</v>
          </cell>
          <cell r="D988" t="str">
            <v>WLCF SHO PARAMOUNT PK ACQ III</v>
          </cell>
          <cell r="E988">
            <v>297800</v>
          </cell>
          <cell r="F988">
            <v>0</v>
          </cell>
          <cell r="G988">
            <v>0</v>
          </cell>
          <cell r="H988">
            <v>297800</v>
          </cell>
          <cell r="I988" t="str">
            <v>4TH QUARTER</v>
          </cell>
          <cell r="J988" t="str">
            <v>ORDINANCE 19021</v>
          </cell>
          <cell r="K988" t="str">
            <v>2ND OMNIBUS</v>
          </cell>
        </row>
        <row r="989">
          <cell r="A989" t="str">
            <v>3151</v>
          </cell>
          <cell r="B989" t="str">
            <v>CONSERVATION FUTURES LEVY SUBFUND</v>
          </cell>
          <cell r="C989" t="str">
            <v>1136843</v>
          </cell>
          <cell r="D989" t="str">
            <v>WLCF KC LAKE GENEVA PARK</v>
          </cell>
          <cell r="E989">
            <v>800000</v>
          </cell>
          <cell r="F989">
            <v>0</v>
          </cell>
          <cell r="G989">
            <v>0</v>
          </cell>
          <cell r="H989">
            <v>800000</v>
          </cell>
          <cell r="I989" t="str">
            <v>4TH QUARTER</v>
          </cell>
          <cell r="J989" t="str">
            <v>ORDINANCE 19021</v>
          </cell>
          <cell r="K989" t="str">
            <v>2ND OMNIBUS</v>
          </cell>
        </row>
        <row r="990">
          <cell r="A990" t="str">
            <v>3151</v>
          </cell>
          <cell r="B990" t="str">
            <v>CONSERVATION FUTURES LEVY SUBFUND</v>
          </cell>
          <cell r="C990" t="str">
            <v>1136844</v>
          </cell>
          <cell r="D990" t="str">
            <v>WLCF KC SUGARLOAF MTN FOREST</v>
          </cell>
          <cell r="E990">
            <v>425000</v>
          </cell>
          <cell r="F990">
            <v>0</v>
          </cell>
          <cell r="G990">
            <v>0</v>
          </cell>
          <cell r="H990">
            <v>425000</v>
          </cell>
          <cell r="I990" t="str">
            <v>4TH QUARTER</v>
          </cell>
          <cell r="J990" t="str">
            <v>ORDINANCE 19021</v>
          </cell>
          <cell r="K990" t="str">
            <v>2ND OMNIBUS</v>
          </cell>
        </row>
        <row r="991">
          <cell r="A991" t="str">
            <v>3151</v>
          </cell>
          <cell r="B991" t="str">
            <v>CONSERVATION FUTURES LEVY SUBFUND</v>
          </cell>
          <cell r="C991" t="str">
            <v>1136845</v>
          </cell>
          <cell r="D991" t="str">
            <v>WLCF KC URB GSPC WHITE CT (MW)</v>
          </cell>
          <cell r="E991">
            <v>1000000</v>
          </cell>
          <cell r="F991">
            <v>0</v>
          </cell>
          <cell r="G991">
            <v>0</v>
          </cell>
          <cell r="H991">
            <v>1000000</v>
          </cell>
          <cell r="I991" t="str">
            <v>4TH QUARTER</v>
          </cell>
          <cell r="J991" t="str">
            <v>ORDINANCE 19021</v>
          </cell>
          <cell r="K991" t="str">
            <v>2ND OMNIBUS</v>
          </cell>
        </row>
        <row r="992">
          <cell r="A992" t="str">
            <v>3151</v>
          </cell>
          <cell r="B992" t="str">
            <v>CONSERVATION FUTURES LEVY SUBFUND</v>
          </cell>
          <cell r="C992" t="str">
            <v>1136846</v>
          </cell>
          <cell r="D992" t="str">
            <v>WLCF KC VASHON MARINE SHORE</v>
          </cell>
          <cell r="E992">
            <v>1221000</v>
          </cell>
          <cell r="F992">
            <v>0</v>
          </cell>
          <cell r="G992">
            <v>0</v>
          </cell>
          <cell r="H992">
            <v>1221000</v>
          </cell>
          <cell r="I992" t="str">
            <v>4TH QUARTER</v>
          </cell>
          <cell r="J992" t="str">
            <v>ORDINANCE 19021</v>
          </cell>
          <cell r="K992" t="str">
            <v>2ND OMNIBUS</v>
          </cell>
        </row>
        <row r="993">
          <cell r="A993" t="str">
            <v>3151</v>
          </cell>
          <cell r="B993" t="str">
            <v>CONSERVATION FUTURES LEVY SUBFUND</v>
          </cell>
          <cell r="C993" t="str">
            <v>1136847</v>
          </cell>
          <cell r="D993" t="str">
            <v>WLCF KC VASH STREAMS &amp; ESTS</v>
          </cell>
          <cell r="E993">
            <v>250000</v>
          </cell>
          <cell r="F993">
            <v>0</v>
          </cell>
          <cell r="G993">
            <v>0</v>
          </cell>
          <cell r="H993">
            <v>250000</v>
          </cell>
          <cell r="I993" t="str">
            <v>4TH QUARTER</v>
          </cell>
          <cell r="J993" t="str">
            <v>ORDINANCE 19021</v>
          </cell>
          <cell r="K993" t="str">
            <v>2ND OMNIBUS</v>
          </cell>
        </row>
        <row r="994">
          <cell r="A994" t="str">
            <v>3151</v>
          </cell>
          <cell r="B994" t="str">
            <v>CONSERVATION FUTURES LEVY SUBFUND</v>
          </cell>
          <cell r="C994" t="str">
            <v>1136848</v>
          </cell>
          <cell r="D994" t="str">
            <v>WLCF KC BOSCOLO FARM (MW)</v>
          </cell>
          <cell r="E994">
            <v>2000000</v>
          </cell>
          <cell r="F994">
            <v>0</v>
          </cell>
          <cell r="G994">
            <v>0</v>
          </cell>
          <cell r="H994">
            <v>2000000</v>
          </cell>
          <cell r="I994" t="str">
            <v>4TH QUARTER</v>
          </cell>
          <cell r="J994" t="str">
            <v>ORDINANCE 19021</v>
          </cell>
          <cell r="K994" t="str">
            <v>2ND OMNIBUS</v>
          </cell>
        </row>
        <row r="995">
          <cell r="A995" t="str">
            <v>3151</v>
          </cell>
          <cell r="B995" t="str">
            <v>CONSERVATION FUTURES LEVY SUBFUND</v>
          </cell>
          <cell r="C995" t="str">
            <v>1136849</v>
          </cell>
          <cell r="D995" t="str">
            <v>WLCF SEA DUWAM UNITY EL (MW)</v>
          </cell>
          <cell r="E995">
            <v>1000000</v>
          </cell>
          <cell r="F995">
            <v>0</v>
          </cell>
          <cell r="G995">
            <v>0</v>
          </cell>
          <cell r="H995">
            <v>1000000</v>
          </cell>
          <cell r="I995" t="str">
            <v>4TH QUARTER</v>
          </cell>
          <cell r="J995" t="str">
            <v>ORDINANCE 19021</v>
          </cell>
          <cell r="K995" t="str">
            <v>2ND OMNIBUS</v>
          </cell>
        </row>
        <row r="996">
          <cell r="A996" t="str">
            <v>3151</v>
          </cell>
          <cell r="B996" t="str">
            <v>CONSERVATION FUTURES LEVY SUBFUND</v>
          </cell>
          <cell r="C996" t="str">
            <v>1136850</v>
          </cell>
          <cell r="D996" t="str">
            <v>WLCF SEA DUWAM SILVER BAY (MW)</v>
          </cell>
          <cell r="E996">
            <v>500000</v>
          </cell>
          <cell r="F996">
            <v>0</v>
          </cell>
          <cell r="G996">
            <v>0</v>
          </cell>
          <cell r="H996">
            <v>500000</v>
          </cell>
          <cell r="I996" t="str">
            <v>4TH QUARTER</v>
          </cell>
          <cell r="J996" t="str">
            <v>ORDINANCE 19021</v>
          </cell>
          <cell r="K996" t="str">
            <v>2ND OMNIBUS</v>
          </cell>
        </row>
        <row r="997">
          <cell r="A997" t="str">
            <v>3151</v>
          </cell>
          <cell r="B997" t="str">
            <v>CONSERVATION FUTURES LEVY SUBFUND</v>
          </cell>
          <cell r="C997" t="str">
            <v>1136851</v>
          </cell>
          <cell r="D997" t="str">
            <v>WLCF TUK EQUITABLE ACC ACQ WRK</v>
          </cell>
          <cell r="E997">
            <v>25000</v>
          </cell>
          <cell r="F997">
            <v>0</v>
          </cell>
          <cell r="G997">
            <v>0</v>
          </cell>
          <cell r="H997">
            <v>25000</v>
          </cell>
          <cell r="I997" t="str">
            <v>4TH QUARTER</v>
          </cell>
          <cell r="J997" t="str">
            <v>ORDINANCE 19021</v>
          </cell>
          <cell r="K997" t="str">
            <v>2ND OMNIBUS</v>
          </cell>
        </row>
        <row r="998">
          <cell r="A998" t="str">
            <v>3151</v>
          </cell>
          <cell r="B998" t="str">
            <v>CONSERVATION FUTURES LEVY SUBFUND</v>
          </cell>
          <cell r="C998" t="str">
            <v>1137238</v>
          </cell>
          <cell r="D998" t="str">
            <v>WLCF KC MASTER 2021 BOND</v>
          </cell>
          <cell r="E998">
            <v>25000000</v>
          </cell>
          <cell r="F998">
            <v>0</v>
          </cell>
          <cell r="G998">
            <v>0</v>
          </cell>
          <cell r="H998">
            <v>25000000</v>
          </cell>
          <cell r="I998" t="str">
            <v>4TH QUARTER</v>
          </cell>
          <cell r="J998" t="str">
            <v>ORDINANCE 19021</v>
          </cell>
          <cell r="K998" t="str">
            <v>2ND OMNIBUS</v>
          </cell>
        </row>
        <row r="999">
          <cell r="A999" t="str">
            <v>3160</v>
          </cell>
          <cell r="B999" t="str">
            <v>PARKS RECREATION AND OPEN SPACE</v>
          </cell>
          <cell r="C999" t="str">
            <v>1046228</v>
          </cell>
          <cell r="D999" t="str">
            <v>PKS ACQN EVALTNS MASTER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 t="str">
            <v>4TH QUARTER</v>
          </cell>
          <cell r="J999" t="str">
            <v>ORDINANCE 19021</v>
          </cell>
          <cell r="K999" t="str">
            <v>2ND OMNIBUS</v>
          </cell>
        </row>
        <row r="1000">
          <cell r="A1000" t="str">
            <v>3160</v>
          </cell>
          <cell r="B1000" t="str">
            <v>PARKS RECREATION AND OPEN SPACE</v>
          </cell>
          <cell r="C1000" t="str">
            <v>1137163</v>
          </cell>
          <cell r="D1000" t="str">
            <v>PKS FCLITY SCHEDULING &amp; AR SYS</v>
          </cell>
          <cell r="E1000">
            <v>496000</v>
          </cell>
          <cell r="F1000">
            <v>0</v>
          </cell>
          <cell r="G1000">
            <v>0</v>
          </cell>
          <cell r="H1000">
            <v>496000</v>
          </cell>
          <cell r="I1000" t="str">
            <v>4TH QUARTER</v>
          </cell>
          <cell r="J1000" t="str">
            <v>ORDINANCE 19021</v>
          </cell>
          <cell r="K1000" t="str">
            <v>2ND OMNIBUS</v>
          </cell>
        </row>
        <row r="1001">
          <cell r="A1001" t="str">
            <v>3240</v>
          </cell>
          <cell r="B1001" t="str">
            <v>DCHS TECHNOLOGY CAPITAL</v>
          </cell>
          <cell r="C1001" t="str">
            <v>1134636</v>
          </cell>
          <cell r="D1001" t="str">
            <v>DCHS DO CORE</v>
          </cell>
          <cell r="E1001">
            <v>427000</v>
          </cell>
          <cell r="F1001">
            <v>0</v>
          </cell>
          <cell r="G1001">
            <v>0</v>
          </cell>
          <cell r="H1001">
            <v>427000</v>
          </cell>
          <cell r="I1001" t="str">
            <v>4TH QUARTER</v>
          </cell>
          <cell r="J1001" t="str">
            <v>ORDINANCE 19021</v>
          </cell>
          <cell r="K1001" t="str">
            <v>2ND OMNIBUS</v>
          </cell>
        </row>
        <row r="1002">
          <cell r="A1002" t="str">
            <v>3240</v>
          </cell>
          <cell r="B1002" t="str">
            <v>DCHS TECHNOLOGY CAPITAL</v>
          </cell>
          <cell r="C1002" t="str">
            <v>1136362</v>
          </cell>
          <cell r="D1002" t="str">
            <v>DCHS IT IMC</v>
          </cell>
          <cell r="E1002">
            <v>1300000</v>
          </cell>
          <cell r="F1002">
            <v>0</v>
          </cell>
          <cell r="G1002">
            <v>0</v>
          </cell>
          <cell r="H1002">
            <v>1300000</v>
          </cell>
          <cell r="I1002" t="str">
            <v>4TH QUARTER</v>
          </cell>
          <cell r="J1002" t="str">
            <v>ORDINANCE 19021</v>
          </cell>
          <cell r="K1002" t="str">
            <v>2ND OMNIBUS</v>
          </cell>
        </row>
        <row r="1003">
          <cell r="A1003" t="str">
            <v>3280</v>
          </cell>
          <cell r="B1003" t="str">
            <v>PSB GENERAL TECHNOLOGY CAPITAL FUND </v>
          </cell>
          <cell r="C1003" t="str">
            <v>1137253</v>
          </cell>
          <cell r="D1003" t="str">
            <v>KCSC FAMILY TREATMENT COURT</v>
          </cell>
          <cell r="E1003">
            <v>267300</v>
          </cell>
          <cell r="F1003">
            <v>0</v>
          </cell>
          <cell r="G1003">
            <v>0</v>
          </cell>
          <cell r="H1003">
            <v>267300</v>
          </cell>
          <cell r="I1003" t="str">
            <v>4TH QUARTER</v>
          </cell>
          <cell r="J1003" t="str">
            <v>ORDINANCE 19021</v>
          </cell>
          <cell r="K1003" t="str">
            <v>2ND OMNIBUS</v>
          </cell>
        </row>
        <row r="1004">
          <cell r="A1004" t="str">
            <v>3280</v>
          </cell>
          <cell r="B1004" t="str">
            <v>PSB GENERAL TECHNOLOGY CAPITAL FUND </v>
          </cell>
          <cell r="C1004" t="str">
            <v>1137304</v>
          </cell>
          <cell r="D1004" t="str">
            <v>DAJD JHS CFJC EPIC EHR</v>
          </cell>
          <cell r="E1004">
            <v>777573</v>
          </cell>
          <cell r="F1004">
            <v>0</v>
          </cell>
          <cell r="G1004">
            <v>0</v>
          </cell>
          <cell r="H1004">
            <v>777573</v>
          </cell>
          <cell r="I1004" t="str">
            <v>4TH QUARTER</v>
          </cell>
          <cell r="J1004" t="str">
            <v>ORDINANCE 19021</v>
          </cell>
          <cell r="K1004" t="str">
            <v>2ND OMNIBUS</v>
          </cell>
        </row>
        <row r="1005">
          <cell r="A1005" t="str">
            <v>3280</v>
          </cell>
          <cell r="B1005" t="str">
            <v>PSB GENERAL TECHNOLOGY CAPITAL FUND </v>
          </cell>
          <cell r="C1005" t="str">
            <v>1137305</v>
          </cell>
          <cell r="D1005" t="str">
            <v>CJ DIGITAL EVIDENCE SHARING</v>
          </cell>
          <cell r="E1005">
            <v>350000</v>
          </cell>
          <cell r="F1005">
            <v>0</v>
          </cell>
          <cell r="G1005">
            <v>0</v>
          </cell>
          <cell r="H1005">
            <v>350000</v>
          </cell>
          <cell r="I1005" t="str">
            <v>4TH QUARTER</v>
          </cell>
          <cell r="J1005" t="str">
            <v>ORDINANCE 19021</v>
          </cell>
          <cell r="K1005" t="str">
            <v>2ND OMNIBUS</v>
          </cell>
        </row>
        <row r="1006">
          <cell r="A1006" t="str">
            <v>3280</v>
          </cell>
          <cell r="B1006" t="str">
            <v>PSB GENERAL TECHNOLOGY CAPITAL FUND </v>
          </cell>
          <cell r="C1006" t="str">
            <v>1137306</v>
          </cell>
          <cell r="D1006" t="str">
            <v>DHR HR SRVC DELIVERY PLATFORM</v>
          </cell>
          <cell r="E1006">
            <v>300000</v>
          </cell>
          <cell r="F1006">
            <v>0</v>
          </cell>
          <cell r="G1006">
            <v>0</v>
          </cell>
          <cell r="H1006">
            <v>300000</v>
          </cell>
          <cell r="I1006" t="str">
            <v>4TH QUARTER</v>
          </cell>
          <cell r="J1006" t="str">
            <v>ORDINANCE 19021</v>
          </cell>
          <cell r="K1006" t="str">
            <v>2ND OMNIBUS</v>
          </cell>
        </row>
        <row r="1007">
          <cell r="A1007" t="str">
            <v>3310</v>
          </cell>
          <cell r="B1007" t="str">
            <v>LONG TERM LEASES </v>
          </cell>
          <cell r="C1007" t="str">
            <v>1039895</v>
          </cell>
          <cell r="D1007" t="str">
            <v>DES LTLF MASTER PROJECT</v>
          </cell>
          <cell r="E1007">
            <v>1062000</v>
          </cell>
          <cell r="F1007">
            <v>0</v>
          </cell>
          <cell r="G1007">
            <v>0</v>
          </cell>
          <cell r="H1007">
            <v>1062000</v>
          </cell>
          <cell r="I1007" t="str">
            <v>4TH QUARTER</v>
          </cell>
          <cell r="J1007" t="str">
            <v>ORDINANCE 19021</v>
          </cell>
          <cell r="K1007" t="str">
            <v>2ND OMNIBUS</v>
          </cell>
        </row>
        <row r="1008">
          <cell r="A1008" t="str">
            <v>3361</v>
          </cell>
          <cell r="B1008" t="str">
            <v>PUGET SOUND EMERGENCY RADIO CAPITAL </v>
          </cell>
          <cell r="C1008" t="str">
            <v>1126875</v>
          </cell>
          <cell r="D1008" t="str">
            <v>PSERN Capital</v>
          </cell>
          <cell r="E1008">
            <v>82521790</v>
          </cell>
          <cell r="F1008">
            <v>0</v>
          </cell>
          <cell r="G1008">
            <v>0</v>
          </cell>
          <cell r="H1008">
            <v>82521790</v>
          </cell>
          <cell r="I1008" t="str">
            <v>4TH QUARTER</v>
          </cell>
          <cell r="J1008" t="str">
            <v>ORDINANCE 19021</v>
          </cell>
          <cell r="K1008" t="str">
            <v>2ND OMNIBUS</v>
          </cell>
        </row>
        <row r="1009">
          <cell r="A1009" t="str">
            <v>3380</v>
          </cell>
          <cell r="B1009" t="str">
            <v>AIRPORT CONSTRUCTION </v>
          </cell>
          <cell r="C1009" t="str">
            <v>1120730</v>
          </cell>
          <cell r="D1009" t="str">
            <v>AD AIRPORT FACILITIES REPAIR</v>
          </cell>
          <cell r="E1009">
            <v>500000</v>
          </cell>
          <cell r="F1009">
            <v>0</v>
          </cell>
          <cell r="G1009">
            <v>0</v>
          </cell>
          <cell r="H1009">
            <v>500000</v>
          </cell>
          <cell r="I1009" t="str">
            <v>4TH QUARTER</v>
          </cell>
          <cell r="J1009" t="str">
            <v>ORDINANCE 19021</v>
          </cell>
          <cell r="K1009" t="str">
            <v>2ND OMNIBUS</v>
          </cell>
        </row>
        <row r="1010">
          <cell r="A1010" t="str">
            <v>3380</v>
          </cell>
          <cell r="B1010" t="str">
            <v>AIRPORT CONSTRUCTION </v>
          </cell>
          <cell r="C1010" t="str">
            <v>1129947</v>
          </cell>
          <cell r="D1010" t="str">
            <v>AD EQUIPMENT SNOW SHED</v>
          </cell>
          <cell r="E1010">
            <v>2533795</v>
          </cell>
          <cell r="F1010">
            <v>0</v>
          </cell>
          <cell r="G1010">
            <v>0</v>
          </cell>
          <cell r="H1010">
            <v>2533795</v>
          </cell>
          <cell r="I1010" t="str">
            <v>4TH QUARTER</v>
          </cell>
          <cell r="J1010" t="str">
            <v>ORDINANCE 19021</v>
          </cell>
          <cell r="K1010" t="str">
            <v>2ND OMNIBUS</v>
          </cell>
        </row>
        <row r="1011">
          <cell r="A1011" t="str">
            <v>3380</v>
          </cell>
          <cell r="B1011" t="str">
            <v>AIRPORT CONSTRUCTION </v>
          </cell>
          <cell r="C1011" t="str">
            <v>1129953</v>
          </cell>
          <cell r="D1011" t="str">
            <v>AD AIRPORT EMERGENT NEEDS</v>
          </cell>
          <cell r="E1011">
            <v>1500000</v>
          </cell>
          <cell r="F1011">
            <v>0</v>
          </cell>
          <cell r="G1011">
            <v>0</v>
          </cell>
          <cell r="H1011">
            <v>1500000</v>
          </cell>
          <cell r="I1011" t="str">
            <v>4TH QUARTER</v>
          </cell>
          <cell r="J1011" t="str">
            <v>ORDINANCE 19021</v>
          </cell>
          <cell r="K1011" t="str">
            <v>2ND OMNIBUS</v>
          </cell>
        </row>
        <row r="1012">
          <cell r="A1012" t="str">
            <v>3380</v>
          </cell>
          <cell r="B1012" t="str">
            <v>AIRPORT CONSTRUCTION </v>
          </cell>
          <cell r="C1012" t="str">
            <v>1129960</v>
          </cell>
          <cell r="D1012" t="str">
            <v>AD PERIMETER INTRUSION DET SYS</v>
          </cell>
          <cell r="E1012">
            <v>765822</v>
          </cell>
          <cell r="F1012">
            <v>0</v>
          </cell>
          <cell r="G1012">
            <v>0</v>
          </cell>
          <cell r="H1012">
            <v>765822</v>
          </cell>
          <cell r="I1012" t="str">
            <v>4TH QUARTER</v>
          </cell>
          <cell r="J1012" t="str">
            <v>ORDINANCE 19021</v>
          </cell>
          <cell r="K1012" t="str">
            <v>2ND OMNIBUS</v>
          </cell>
        </row>
        <row r="1013">
          <cell r="A1013" t="str">
            <v>3380</v>
          </cell>
          <cell r="B1013" t="str">
            <v>AIRPORT CONSTRUCTION </v>
          </cell>
          <cell r="C1013" t="str">
            <v>1134719</v>
          </cell>
          <cell r="D1013" t="str">
            <v>AD AIRFD ELEC SYS UPGRDE PH II</v>
          </cell>
          <cell r="E1013">
            <v>-1250000</v>
          </cell>
          <cell r="F1013">
            <v>0</v>
          </cell>
          <cell r="G1013">
            <v>0</v>
          </cell>
          <cell r="H1013">
            <v>-1250000</v>
          </cell>
          <cell r="I1013" t="str">
            <v>4TH QUARTER</v>
          </cell>
          <cell r="J1013" t="str">
            <v>ORDINANCE 19021</v>
          </cell>
          <cell r="K1013" t="str">
            <v>2ND OMNIBUS</v>
          </cell>
        </row>
        <row r="1014">
          <cell r="A1014" t="str">
            <v>3380</v>
          </cell>
          <cell r="B1014" t="str">
            <v>AIRPORT CONSTRUCTION </v>
          </cell>
          <cell r="C1014" t="str">
            <v>1137242</v>
          </cell>
          <cell r="D1014" t="str">
            <v>AD AIRFIELD ELECTRICAL UPGRDES</v>
          </cell>
          <cell r="E1014">
            <v>1250000</v>
          </cell>
          <cell r="F1014">
            <v>0</v>
          </cell>
          <cell r="G1014">
            <v>0</v>
          </cell>
          <cell r="H1014">
            <v>1250000</v>
          </cell>
          <cell r="I1014" t="str">
            <v>4TH QUARTER</v>
          </cell>
          <cell r="J1014" t="str">
            <v>ORDINANCE 19021</v>
          </cell>
          <cell r="K1014" t="str">
            <v>2ND OMNIBUS</v>
          </cell>
        </row>
        <row r="1015">
          <cell r="A1015" t="str">
            <v>3421</v>
          </cell>
          <cell r="B1015" t="str">
            <v>MAJOR MAINTENANCE RESERVE SUBFUND</v>
          </cell>
          <cell r="C1015" t="str">
            <v>1131095</v>
          </cell>
          <cell r="D1015" t="str">
            <v>DES FMD TRANSER TO GF</v>
          </cell>
          <cell r="E1015">
            <v>11500000</v>
          </cell>
          <cell r="F1015">
            <v>0</v>
          </cell>
          <cell r="G1015">
            <v>0</v>
          </cell>
          <cell r="H1015">
            <v>11500000</v>
          </cell>
          <cell r="I1015" t="str">
            <v>4TH QUARTER</v>
          </cell>
          <cell r="J1015" t="str">
            <v>ORDINANCE 19021</v>
          </cell>
          <cell r="K1015" t="str">
            <v>2ND OMNIBUS</v>
          </cell>
        </row>
        <row r="1016">
          <cell r="A1016" t="str">
            <v>3421</v>
          </cell>
          <cell r="B1016" t="str">
            <v>MAJOR MAINTENANCE RESERVE SUBFUND</v>
          </cell>
          <cell r="C1016" t="str">
            <v>1136378</v>
          </cell>
          <cell r="D1016" t="str">
            <v>DES FMD MMR BURIEN DC WQ IMPRO</v>
          </cell>
          <cell r="E1016">
            <v>-1172918</v>
          </cell>
          <cell r="F1016">
            <v>0</v>
          </cell>
          <cell r="G1016">
            <v>0</v>
          </cell>
          <cell r="H1016">
            <v>-1172918</v>
          </cell>
          <cell r="I1016" t="str">
            <v>4TH QUARTER</v>
          </cell>
          <cell r="J1016" t="str">
            <v>ORDINANCE 19021</v>
          </cell>
          <cell r="K1016" t="str">
            <v>2ND OMNIBUS</v>
          </cell>
        </row>
        <row r="1017">
          <cell r="A1017" t="str">
            <v>3421</v>
          </cell>
          <cell r="B1017" t="str">
            <v>MAJOR MAINTENANCE RESERVE SUBFUND</v>
          </cell>
          <cell r="C1017" t="str">
            <v>1137228</v>
          </cell>
          <cell r="D1017" t="str">
            <v>DES FMD MMR EARLINGTON NVR SEC</v>
          </cell>
          <cell r="E1017">
            <v>56790</v>
          </cell>
          <cell r="F1017">
            <v>0</v>
          </cell>
          <cell r="G1017">
            <v>0</v>
          </cell>
          <cell r="H1017">
            <v>56790</v>
          </cell>
          <cell r="I1017" t="str">
            <v>4TH QUARTER</v>
          </cell>
          <cell r="J1017" t="str">
            <v>ORDINANCE 19021</v>
          </cell>
          <cell r="K1017" t="str">
            <v>2ND OMNIBUS</v>
          </cell>
        </row>
        <row r="1018">
          <cell r="A1018" t="str">
            <v>3611</v>
          </cell>
          <cell r="B1018" t="str">
            <v>WATER QUALITY CONSTRUCTION UNRESTRICTED</v>
          </cell>
          <cell r="C1018" t="str">
            <v>1116800</v>
          </cell>
          <cell r="D1018" t="str">
            <v>WTC N MERCER ENATAI INT PAR</v>
          </cell>
          <cell r="E1018">
            <v>41310194</v>
          </cell>
          <cell r="F1018">
            <v>0</v>
          </cell>
          <cell r="G1018">
            <v>0</v>
          </cell>
          <cell r="H1018">
            <v>41310194</v>
          </cell>
          <cell r="I1018" t="str">
            <v>4TH QUARTER</v>
          </cell>
          <cell r="J1018" t="str">
            <v>ORDINANCE 19021</v>
          </cell>
          <cell r="K1018" t="str">
            <v>2ND OMNIBUS</v>
          </cell>
        </row>
        <row r="1019">
          <cell r="A1019" t="str">
            <v>3611</v>
          </cell>
          <cell r="B1019" t="str">
            <v>WATER QUALITY CONSTRUCTION UNRESTRICTED</v>
          </cell>
          <cell r="C1019" t="str">
            <v>1136153</v>
          </cell>
          <cell r="D1019" t="str">
            <v>WTC WPTP C-1 RESERVOIR ACCESS</v>
          </cell>
          <cell r="E1019">
            <v>4265248</v>
          </cell>
          <cell r="F1019">
            <v>0</v>
          </cell>
          <cell r="G1019">
            <v>0</v>
          </cell>
          <cell r="H1019">
            <v>4265248</v>
          </cell>
          <cell r="I1019" t="str">
            <v>4TH QUARTER</v>
          </cell>
          <cell r="J1019" t="str">
            <v>ORDINANCE 19021</v>
          </cell>
          <cell r="K1019" t="str">
            <v>2ND OMNIBUS</v>
          </cell>
        </row>
        <row r="1020">
          <cell r="A1020" t="str">
            <v>3611</v>
          </cell>
          <cell r="B1020" t="str">
            <v>WATER QUALITY CONSTRUCTION UNRESTRICTED</v>
          </cell>
          <cell r="C1020" t="str">
            <v>1137178</v>
          </cell>
          <cell r="D1020" t="str">
            <v>WTC COORDINATE WSDOT ON I-405N</v>
          </cell>
          <cell r="E1020">
            <v>4719287</v>
          </cell>
          <cell r="F1020">
            <v>0</v>
          </cell>
          <cell r="G1020">
            <v>0</v>
          </cell>
          <cell r="H1020">
            <v>4719287</v>
          </cell>
          <cell r="I1020" t="str">
            <v>4TH QUARTER</v>
          </cell>
          <cell r="J1020" t="str">
            <v>ORDINANCE 19021</v>
          </cell>
          <cell r="K1020" t="str">
            <v>2ND OMNIBUS</v>
          </cell>
        </row>
        <row r="1021">
          <cell r="A1021" t="str">
            <v>3611</v>
          </cell>
          <cell r="B1021" t="str">
            <v>WATER QUALITY CONSTRUCTION UNRESTRICTED</v>
          </cell>
          <cell r="C1021" t="str">
            <v>1137181</v>
          </cell>
          <cell r="D1021" t="str">
            <v>WTC RCH B PS MCC &amp; SWITCH REPL</v>
          </cell>
          <cell r="E1021">
            <v>4307073</v>
          </cell>
          <cell r="F1021">
            <v>0</v>
          </cell>
          <cell r="G1021">
            <v>0</v>
          </cell>
          <cell r="H1021">
            <v>4307073</v>
          </cell>
          <cell r="I1021" t="str">
            <v>4TH QUARTER</v>
          </cell>
          <cell r="J1021" t="str">
            <v>ORDINANCE 19021</v>
          </cell>
          <cell r="K1021" t="str">
            <v>2ND OMNIBUS</v>
          </cell>
        </row>
        <row r="1022">
          <cell r="A1022" t="str">
            <v>3611</v>
          </cell>
          <cell r="B1022" t="str">
            <v>WATER QUALITY CONSTRUCTION UNRESTRICTED</v>
          </cell>
          <cell r="C1022" t="str">
            <v>1137182</v>
          </cell>
          <cell r="D1022" t="str">
            <v>WTC OFFSITE STANDBY GEN RETRO</v>
          </cell>
          <cell r="E1022">
            <v>6528352</v>
          </cell>
          <cell r="F1022">
            <v>0</v>
          </cell>
          <cell r="G1022">
            <v>0</v>
          </cell>
          <cell r="H1022">
            <v>6528352</v>
          </cell>
          <cell r="I1022" t="str">
            <v>4TH QUARTER</v>
          </cell>
          <cell r="J1022" t="str">
            <v>ORDINANCE 19021</v>
          </cell>
          <cell r="K1022" t="str">
            <v>2ND OMNIBUS</v>
          </cell>
        </row>
        <row r="1023">
          <cell r="A1023" t="str">
            <v>3641</v>
          </cell>
          <cell r="B1023" t="str">
            <v>PUBLIC TRANSPORTATION CONSTRUCTION UNRESTRICTED</v>
          </cell>
          <cell r="C1023" t="str">
            <v>1028795</v>
          </cell>
          <cell r="D1023" t="str">
            <v>TDC TAMP PROGRAM ADMIN</v>
          </cell>
          <cell r="E1023">
            <v>-727692</v>
          </cell>
          <cell r="F1023">
            <v>0</v>
          </cell>
          <cell r="G1023">
            <v>0</v>
          </cell>
          <cell r="H1023">
            <v>-727692</v>
          </cell>
          <cell r="I1023" t="str">
            <v>4TH QUARTER</v>
          </cell>
          <cell r="J1023" t="str">
            <v>ORDINANCE 19021</v>
          </cell>
          <cell r="K1023" t="str">
            <v>2ND OMNIBUS</v>
          </cell>
        </row>
        <row r="1024">
          <cell r="A1024" t="str">
            <v>3641</v>
          </cell>
          <cell r="B1024" t="str">
            <v>PUBLIC TRANSPORTATION CONSTRUCTION UNRESTRICTED</v>
          </cell>
          <cell r="C1024" t="str">
            <v>1028857</v>
          </cell>
          <cell r="D1024" t="str">
            <v>TDC CAPITAL OUTLAY PROGRAM</v>
          </cell>
          <cell r="E1024">
            <v>945000</v>
          </cell>
          <cell r="F1024">
            <v>0</v>
          </cell>
          <cell r="G1024">
            <v>0</v>
          </cell>
          <cell r="H1024">
            <v>945000</v>
          </cell>
          <cell r="I1024" t="str">
            <v>4TH QUARTER</v>
          </cell>
          <cell r="J1024" t="str">
            <v>ORDINANCE 19021</v>
          </cell>
          <cell r="K1024" t="str">
            <v>2ND OMNIBUS</v>
          </cell>
        </row>
        <row r="1025">
          <cell r="A1025" t="str">
            <v>3641</v>
          </cell>
          <cell r="B1025" t="str">
            <v>PUBLIC TRANSPORTATION CONSTRUCTION UNRESTRICTED</v>
          </cell>
          <cell r="C1025" t="str">
            <v>1116014</v>
          </cell>
          <cell r="D1025" t="str">
            <v>TD IS PRESERVATION BUDGET</v>
          </cell>
          <cell r="E1025">
            <v>-907180</v>
          </cell>
          <cell r="F1025">
            <v>0</v>
          </cell>
          <cell r="G1025">
            <v>0</v>
          </cell>
          <cell r="H1025">
            <v>-907180</v>
          </cell>
          <cell r="I1025" t="str">
            <v>4TH QUARTER</v>
          </cell>
          <cell r="J1025" t="str">
            <v>ORDINANCE 19021</v>
          </cell>
          <cell r="K1025" t="str">
            <v>2ND OMNIBUS</v>
          </cell>
        </row>
        <row r="1026">
          <cell r="A1026" t="str">
            <v>3641</v>
          </cell>
          <cell r="B1026" t="str">
            <v>PUBLIC TRANSPORTATION CONSTRUCTION UNRESTRICTED</v>
          </cell>
          <cell r="C1026" t="str">
            <v>1116112</v>
          </cell>
          <cell r="D1026" t="str">
            <v>TD TROLLEY MOD BUDGET</v>
          </cell>
          <cell r="E1026">
            <v>3000000</v>
          </cell>
          <cell r="F1026">
            <v>0</v>
          </cell>
          <cell r="G1026">
            <v>0</v>
          </cell>
          <cell r="H1026">
            <v>3000000</v>
          </cell>
          <cell r="I1026" t="str">
            <v>4TH QUARTER</v>
          </cell>
          <cell r="J1026" t="str">
            <v>ORDINANCE 19021</v>
          </cell>
          <cell r="K1026" t="str">
            <v>2ND OMNIBUS</v>
          </cell>
        </row>
        <row r="1027">
          <cell r="A1027" t="str">
            <v>3641</v>
          </cell>
          <cell r="B1027" t="str">
            <v>PUBLIC TRANSPORTATION CONSTRUCTION UNRESTRICTED</v>
          </cell>
          <cell r="C1027" t="str">
            <v>1129299</v>
          </cell>
          <cell r="D1027" t="str">
            <v>TDC EL BUS CHRG INFRASTR</v>
          </cell>
          <cell r="E1027">
            <v>-6636928</v>
          </cell>
          <cell r="F1027">
            <v>0</v>
          </cell>
          <cell r="G1027">
            <v>0</v>
          </cell>
          <cell r="H1027">
            <v>-6636928</v>
          </cell>
          <cell r="I1027" t="str">
            <v>4TH QUARTER</v>
          </cell>
          <cell r="J1027" t="str">
            <v>ORDINANCE 19021</v>
          </cell>
          <cell r="K1027" t="str">
            <v>2ND OMNIBUS</v>
          </cell>
        </row>
        <row r="1028">
          <cell r="A1028" t="str">
            <v>3641</v>
          </cell>
          <cell r="B1028" t="str">
            <v>PUBLIC TRANSPORTATION CONSTRUCTION UNRESTRICTED</v>
          </cell>
          <cell r="C1028" t="str">
            <v>1132324</v>
          </cell>
          <cell r="D1028" t="str">
            <v>TDC MADISON RR</v>
          </cell>
          <cell r="E1028">
            <v>-1000000</v>
          </cell>
          <cell r="F1028">
            <v>0</v>
          </cell>
          <cell r="G1028">
            <v>0</v>
          </cell>
          <cell r="H1028">
            <v>-1000000</v>
          </cell>
          <cell r="I1028" t="str">
            <v>4TH QUARTER</v>
          </cell>
          <cell r="J1028" t="str">
            <v>ORDINANCE 19021</v>
          </cell>
          <cell r="K1028" t="str">
            <v>2ND OMNIBUS</v>
          </cell>
        </row>
        <row r="1029">
          <cell r="A1029" t="str">
            <v>3641</v>
          </cell>
          <cell r="B1029" t="str">
            <v>PUBLIC TRANSPORTATION CONSTRUCTION UNRESTRICTED</v>
          </cell>
          <cell r="C1029" t="str">
            <v>1134103</v>
          </cell>
          <cell r="D1029" t="str">
            <v>TDC HR DOC MGMT SYS REPL</v>
          </cell>
          <cell r="E1029">
            <v>249621</v>
          </cell>
          <cell r="F1029">
            <v>0</v>
          </cell>
          <cell r="G1029">
            <v>0</v>
          </cell>
          <cell r="H1029">
            <v>249621</v>
          </cell>
          <cell r="I1029" t="str">
            <v>4TH QUARTER</v>
          </cell>
          <cell r="J1029" t="str">
            <v>ORDINANCE 19021</v>
          </cell>
          <cell r="K1029" t="str">
            <v>2ND OMNIBUS</v>
          </cell>
        </row>
        <row r="1030">
          <cell r="A1030" t="str">
            <v>3641</v>
          </cell>
          <cell r="B1030" t="str">
            <v>PUBLIC TRANSPORTATION CONSTRUCTION UNRESTRICTED</v>
          </cell>
          <cell r="C1030" t="str">
            <v>1134109</v>
          </cell>
          <cell r="D1030" t="str">
            <v>TDC EAM UPGRADE</v>
          </cell>
          <cell r="E1030">
            <v>809146</v>
          </cell>
          <cell r="F1030">
            <v>0</v>
          </cell>
          <cell r="G1030">
            <v>0</v>
          </cell>
          <cell r="H1030">
            <v>809146</v>
          </cell>
          <cell r="I1030" t="str">
            <v>4TH QUARTER</v>
          </cell>
          <cell r="J1030" t="str">
            <v>ORDINANCE 19021</v>
          </cell>
          <cell r="K1030" t="str">
            <v>2ND OMNIBUS</v>
          </cell>
        </row>
        <row r="1031">
          <cell r="A1031" t="str">
            <v>3641</v>
          </cell>
          <cell r="B1031" t="str">
            <v>PUBLIC TRANSPORTATION CONSTRUCTION UNRESTRICTED</v>
          </cell>
          <cell r="C1031" t="str">
            <v>1134213</v>
          </cell>
          <cell r="D1031" t="str">
            <v>TDC EAGLE TRAILER LEASE</v>
          </cell>
          <cell r="E1031">
            <v>3490956</v>
          </cell>
          <cell r="F1031">
            <v>0</v>
          </cell>
          <cell r="G1031">
            <v>0</v>
          </cell>
          <cell r="H1031">
            <v>3490956</v>
          </cell>
          <cell r="I1031" t="str">
            <v>4TH QUARTER</v>
          </cell>
          <cell r="J1031" t="str">
            <v>ORDINANCE 19021</v>
          </cell>
          <cell r="K1031" t="str">
            <v>2ND OMNIBUS</v>
          </cell>
        </row>
        <row r="1032">
          <cell r="A1032" t="str">
            <v>3641</v>
          </cell>
          <cell r="B1032" t="str">
            <v>PUBLIC TRANSPORTATION CONSTRUCTION UNRESTRICTED</v>
          </cell>
          <cell r="C1032" t="str">
            <v>1134254</v>
          </cell>
          <cell r="D1032" t="str">
            <v>TDC OA LIGHT REPLAC</v>
          </cell>
          <cell r="E1032">
            <v>-382347</v>
          </cell>
          <cell r="F1032">
            <v>0</v>
          </cell>
          <cell r="G1032">
            <v>0</v>
          </cell>
          <cell r="H1032">
            <v>-382347</v>
          </cell>
          <cell r="I1032" t="str">
            <v>4TH QUARTER</v>
          </cell>
          <cell r="J1032" t="str">
            <v>ORDINANCE 19021</v>
          </cell>
          <cell r="K1032" t="str">
            <v>2ND OMNIBUS</v>
          </cell>
        </row>
        <row r="1033">
          <cell r="A1033" t="str">
            <v>3641</v>
          </cell>
          <cell r="B1033" t="str">
            <v>PUBLIC TRANSPORTATION CONSTRUCTION UNRESTRICTED</v>
          </cell>
          <cell r="C1033" t="str">
            <v>1134274</v>
          </cell>
          <cell r="D1033" t="str">
            <v>TDC BATT-ELECTR BUS-NRV INFR</v>
          </cell>
          <cell r="E1033">
            <v>2000000</v>
          </cell>
          <cell r="F1033">
            <v>0</v>
          </cell>
          <cell r="G1033">
            <v>0</v>
          </cell>
          <cell r="H1033">
            <v>2000000</v>
          </cell>
          <cell r="I1033" t="str">
            <v>4TH QUARTER</v>
          </cell>
          <cell r="J1033" t="str">
            <v>ORDINANCE 19021</v>
          </cell>
          <cell r="K1033" t="str">
            <v>2ND OMNIBUS</v>
          </cell>
        </row>
        <row r="1034">
          <cell r="A1034" t="str">
            <v>3641</v>
          </cell>
          <cell r="B1034" t="str">
            <v>PUBLIC TRANSPORTATION CONSTRUCTION UNRESTRICTED</v>
          </cell>
          <cell r="C1034" t="str">
            <v>1134275</v>
          </cell>
          <cell r="D1034" t="str">
            <v>TDC G LINE TROLLEY RESTR</v>
          </cell>
          <cell r="E1034">
            <v>1000000</v>
          </cell>
          <cell r="F1034">
            <v>0</v>
          </cell>
          <cell r="G1034">
            <v>0</v>
          </cell>
          <cell r="H1034">
            <v>1000000</v>
          </cell>
          <cell r="I1034" t="str">
            <v>4TH QUARTER</v>
          </cell>
          <cell r="J1034" t="str">
            <v>ORDINANCE 19021</v>
          </cell>
          <cell r="K1034" t="str">
            <v>2ND OMNIBUS</v>
          </cell>
        </row>
        <row r="1035">
          <cell r="A1035" t="str">
            <v>3641</v>
          </cell>
          <cell r="B1035" t="str">
            <v>PUBLIC TRANSPORTATION CONSTRUCTION UNRESTRICTED</v>
          </cell>
          <cell r="C1035" t="str">
            <v>1134279</v>
          </cell>
          <cell r="D1035" t="str">
            <v>TDC BEB CHRGRS BB #3</v>
          </cell>
          <cell r="E1035">
            <v>-999402</v>
          </cell>
          <cell r="F1035">
            <v>0</v>
          </cell>
          <cell r="G1035">
            <v>0</v>
          </cell>
          <cell r="H1035">
            <v>-999402</v>
          </cell>
          <cell r="I1035" t="str">
            <v>4TH QUARTER</v>
          </cell>
          <cell r="J1035" t="str">
            <v>ORDINANCE 19021</v>
          </cell>
          <cell r="K1035" t="str">
            <v>2ND OMNIBUS</v>
          </cell>
        </row>
        <row r="1036">
          <cell r="A1036" t="str">
            <v>3641</v>
          </cell>
          <cell r="B1036" t="str">
            <v>PUBLIC TRANSPORTATION CONSTRUCTION UNRESTRICTED</v>
          </cell>
          <cell r="C1036" t="str">
            <v>1134281</v>
          </cell>
          <cell r="D1036" t="str">
            <v>TDC BEB CHRGRS REDMOND TC</v>
          </cell>
          <cell r="E1036">
            <v>-1000000</v>
          </cell>
          <cell r="F1036">
            <v>0</v>
          </cell>
          <cell r="G1036">
            <v>0</v>
          </cell>
          <cell r="H1036">
            <v>-1000000</v>
          </cell>
          <cell r="I1036" t="str">
            <v>4TH QUARTER</v>
          </cell>
          <cell r="J1036" t="str">
            <v>ORDINANCE 19021</v>
          </cell>
          <cell r="K1036" t="str">
            <v>2ND OMNIBUS</v>
          </cell>
        </row>
        <row r="1037">
          <cell r="A1037" t="str">
            <v>3641</v>
          </cell>
          <cell r="B1037" t="str">
            <v>PUBLIC TRANSPORTATION CONSTRUCTION UNRESTRICTED</v>
          </cell>
          <cell r="C1037" t="str">
            <v>1134282</v>
          </cell>
          <cell r="D1037" t="str">
            <v>TDC BEB CHRGRS SB TEST FACIL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 t="str">
            <v>4TH QUARTER</v>
          </cell>
          <cell r="J1037" t="str">
            <v>ORDINANCE 19021</v>
          </cell>
          <cell r="K1037" t="str">
            <v>2ND OMNIBUS</v>
          </cell>
        </row>
        <row r="1038">
          <cell r="A1038" t="str">
            <v>3641</v>
          </cell>
          <cell r="B1038" t="str">
            <v>PUBLIC TRANSPORTATION CONSTRUCTION UNRESTRICTED</v>
          </cell>
          <cell r="C1038" t="str">
            <v>1134283</v>
          </cell>
          <cell r="D1038" t="str">
            <v>TDC BEB CHRGRS SDOT G LINE PR</v>
          </cell>
          <cell r="E1038">
            <v>-4055050</v>
          </cell>
          <cell r="F1038">
            <v>0</v>
          </cell>
          <cell r="G1038">
            <v>0</v>
          </cell>
          <cell r="H1038">
            <v>-4055050</v>
          </cell>
          <cell r="I1038" t="str">
            <v>4TH QUARTER</v>
          </cell>
          <cell r="J1038" t="str">
            <v>ORDINANCE 19021</v>
          </cell>
          <cell r="K1038" t="str">
            <v>2ND OMNIBUS</v>
          </cell>
        </row>
        <row r="1039">
          <cell r="A1039" t="str">
            <v>3641</v>
          </cell>
          <cell r="B1039" t="str">
            <v>PUBLIC TRANSPORTATION CONSTRUCTION UNRESTRICTED</v>
          </cell>
          <cell r="C1039" t="str">
            <v>1137063</v>
          </cell>
          <cell r="D1039" t="str">
            <v>TDC S CAMPUS BUS CHARGRS</v>
          </cell>
          <cell r="E1039">
            <v>6000000</v>
          </cell>
          <cell r="F1039">
            <v>0</v>
          </cell>
          <cell r="G1039">
            <v>0</v>
          </cell>
          <cell r="H1039">
            <v>6000000</v>
          </cell>
          <cell r="I1039" t="str">
            <v>4TH QUARTER</v>
          </cell>
          <cell r="J1039" t="str">
            <v>ORDINANCE 19021</v>
          </cell>
          <cell r="K1039" t="str">
            <v>2ND OMNIBUS</v>
          </cell>
        </row>
        <row r="1040">
          <cell r="A1040" t="str">
            <v>3641</v>
          </cell>
          <cell r="B1040" t="str">
            <v>PUBLIC TRANSPORTATION CONSTRUCTION UNRESTRICTED</v>
          </cell>
          <cell r="C1040" t="str">
            <v>1137066</v>
          </cell>
          <cell r="D1040" t="str">
            <v>TDC VM DISPATCH MODERNIZATION</v>
          </cell>
          <cell r="E1040">
            <v>360592</v>
          </cell>
          <cell r="F1040">
            <v>0</v>
          </cell>
          <cell r="G1040">
            <v>0</v>
          </cell>
          <cell r="H1040">
            <v>360592</v>
          </cell>
          <cell r="I1040" t="str">
            <v>4TH QUARTER</v>
          </cell>
          <cell r="J1040" t="str">
            <v>ORDINANCE 19021</v>
          </cell>
          <cell r="K1040" t="str">
            <v>2ND OMNIBUS</v>
          </cell>
        </row>
        <row r="1041">
          <cell r="A1041" t="str">
            <v>3642</v>
          </cell>
          <cell r="B1041" t="str">
            <v>PUBLIC TRANSPORTATION REVENUE FLEET CAPITAL</v>
          </cell>
          <cell r="C1041" t="str">
            <v>1130166</v>
          </cell>
          <cell r="D1041" t="str">
            <v>TDC WSDOT 60' HYBRID BUS</v>
          </cell>
          <cell r="E1041">
            <v>23431038</v>
          </cell>
          <cell r="F1041">
            <v>83103146</v>
          </cell>
          <cell r="G1041">
            <v>0</v>
          </cell>
          <cell r="H1041">
            <v>106534184</v>
          </cell>
          <cell r="I1041" t="str">
            <v>4TH QUARTER</v>
          </cell>
          <cell r="J1041" t="str">
            <v>ORDINANCE 19021</v>
          </cell>
          <cell r="K1041" t="str">
            <v>2ND OMNIBUS</v>
          </cell>
        </row>
        <row r="1042">
          <cell r="A1042" t="str">
            <v>3642</v>
          </cell>
          <cell r="B1042" t="str">
            <v>PUBLIC TRANSPORTATION REVENUE FLEET CAPITAL</v>
          </cell>
          <cell r="C1042" t="str">
            <v>1130168</v>
          </cell>
          <cell r="D1042" t="str">
            <v>TDC 40' BATTERY EL BUS</v>
          </cell>
          <cell r="E1042">
            <v>31313832</v>
          </cell>
          <cell r="F1042">
            <v>0</v>
          </cell>
          <cell r="G1042">
            <v>0</v>
          </cell>
          <cell r="H1042">
            <v>31313832</v>
          </cell>
          <cell r="I1042" t="str">
            <v>4TH QUARTER</v>
          </cell>
          <cell r="J1042" t="str">
            <v>ORDINANCE 19021</v>
          </cell>
          <cell r="K1042" t="str">
            <v>2ND OMNIBUS</v>
          </cell>
        </row>
        <row r="1043">
          <cell r="A1043" t="str">
            <v>3642</v>
          </cell>
          <cell r="B1043" t="str">
            <v>PUBLIC TRANSPORTATION REVENUE FLEET CAPITAL</v>
          </cell>
          <cell r="C1043" t="str">
            <v>1133710</v>
          </cell>
          <cell r="D1043" t="str">
            <v>TDC 60' BATTERY EL BUS</v>
          </cell>
          <cell r="E1043">
            <v>25710314</v>
          </cell>
          <cell r="F1043">
            <v>0</v>
          </cell>
          <cell r="G1043">
            <v>0</v>
          </cell>
          <cell r="H1043">
            <v>25710314</v>
          </cell>
          <cell r="I1043" t="str">
            <v>4TH QUARTER</v>
          </cell>
          <cell r="J1043" t="str">
            <v>ORDINANCE 19021</v>
          </cell>
          <cell r="K1043" t="str">
            <v>2ND OMNIBUS</v>
          </cell>
        </row>
        <row r="1044">
          <cell r="A1044" t="str">
            <v>3771</v>
          </cell>
          <cell r="B1044" t="str">
            <v>OIRM CAPITAL</v>
          </cell>
          <cell r="C1044" t="str">
            <v>1111936</v>
          </cell>
          <cell r="D1044" t="str">
            <v>KCIT CAPITAL PROJECT DFLT</v>
          </cell>
          <cell r="E1044">
            <v>493551</v>
          </cell>
          <cell r="F1044">
            <v>0</v>
          </cell>
          <cell r="G1044">
            <v>0</v>
          </cell>
          <cell r="H1044">
            <v>493551</v>
          </cell>
          <cell r="I1044" t="str">
            <v>4TH QUARTER</v>
          </cell>
          <cell r="J1044" t="str">
            <v>ORDINANCE 19021</v>
          </cell>
          <cell r="K1044" t="str">
            <v>2ND OMNIBUS</v>
          </cell>
        </row>
        <row r="1045">
          <cell r="A1045" t="str">
            <v>3771</v>
          </cell>
          <cell r="B1045" t="str">
            <v>OIRM CAPITAL</v>
          </cell>
          <cell r="C1045" t="str">
            <v>1116742</v>
          </cell>
          <cell r="D1045" t="str">
            <v>DPH KCIT JHS ELEC MEDIC ADMIN</v>
          </cell>
          <cell r="E1045">
            <v>81679</v>
          </cell>
          <cell r="F1045">
            <v>0</v>
          </cell>
          <cell r="G1045">
            <v>0</v>
          </cell>
          <cell r="H1045">
            <v>81679</v>
          </cell>
          <cell r="I1045" t="str">
            <v>4TH QUARTER</v>
          </cell>
          <cell r="J1045" t="str">
            <v>ORDINANCE 19021</v>
          </cell>
          <cell r="K1045" t="str">
            <v>2ND OMNIBUS</v>
          </cell>
        </row>
        <row r="1046">
          <cell r="A1046" t="str">
            <v>3771</v>
          </cell>
          <cell r="B1046" t="str">
            <v>OIRM CAPITAL</v>
          </cell>
          <cell r="C1046" t="str">
            <v>1124179</v>
          </cell>
          <cell r="D1046" t="str">
            <v>DES HRD Replacement of NeoGOV</v>
          </cell>
          <cell r="E1046">
            <v>-493551</v>
          </cell>
          <cell r="F1046">
            <v>0</v>
          </cell>
          <cell r="G1046">
            <v>0</v>
          </cell>
          <cell r="H1046">
            <v>-493551</v>
          </cell>
          <cell r="I1046" t="str">
            <v>4TH QUARTER</v>
          </cell>
          <cell r="J1046" t="str">
            <v>ORDINANCE 19021</v>
          </cell>
          <cell r="K1046" t="str">
            <v>2ND OMNIBUS</v>
          </cell>
        </row>
        <row r="1047">
          <cell r="A1047" t="str">
            <v>3771</v>
          </cell>
          <cell r="B1047" t="str">
            <v>OIRM CAPITAL</v>
          </cell>
          <cell r="C1047" t="str">
            <v>1129638</v>
          </cell>
          <cell r="D1047" t="str">
            <v>DCHS PH Data Integration</v>
          </cell>
          <cell r="E1047">
            <v>419904</v>
          </cell>
          <cell r="F1047">
            <v>0</v>
          </cell>
          <cell r="G1047">
            <v>0</v>
          </cell>
          <cell r="H1047">
            <v>419904</v>
          </cell>
          <cell r="I1047" t="str">
            <v>4TH QUARTER</v>
          </cell>
          <cell r="J1047" t="str">
            <v>ORDINANCE 19021</v>
          </cell>
          <cell r="K1047" t="str">
            <v>2ND OMNIBUS</v>
          </cell>
        </row>
        <row r="1048">
          <cell r="A1048" t="str">
            <v>3781</v>
          </cell>
          <cell r="B1048" t="str">
            <v>ITS CAPITAL </v>
          </cell>
          <cell r="C1048" t="str">
            <v>1047606</v>
          </cell>
          <cell r="D1048" t="str">
            <v>KCIT DATA CENTER EQUIP REPLACE</v>
          </cell>
          <cell r="E1048">
            <v>56000</v>
          </cell>
          <cell r="F1048">
            <v>0</v>
          </cell>
          <cell r="G1048">
            <v>0</v>
          </cell>
          <cell r="H1048">
            <v>56000</v>
          </cell>
          <cell r="I1048" t="str">
            <v>4TH QUARTER</v>
          </cell>
          <cell r="J1048" t="str">
            <v>ORDINANCE 19021</v>
          </cell>
          <cell r="K1048" t="str">
            <v>2ND OMNIBUS</v>
          </cell>
        </row>
        <row r="1049">
          <cell r="A1049" t="str">
            <v>3781</v>
          </cell>
          <cell r="B1049" t="str">
            <v>ITS CAPITAL </v>
          </cell>
          <cell r="C1049" t="str">
            <v>1132331</v>
          </cell>
          <cell r="D1049" t="str">
            <v>IT Cybersecurity Enhancement</v>
          </cell>
          <cell r="E1049">
            <v>-346930</v>
          </cell>
          <cell r="F1049">
            <v>0</v>
          </cell>
          <cell r="G1049">
            <v>0</v>
          </cell>
          <cell r="H1049">
            <v>-346930</v>
          </cell>
          <cell r="I1049" t="str">
            <v>4TH QUARTER</v>
          </cell>
          <cell r="J1049" t="str">
            <v>ORDINANCE 19021</v>
          </cell>
          <cell r="K1049" t="str">
            <v>2ND OMNIBUS</v>
          </cell>
        </row>
        <row r="1050">
          <cell r="A1050" t="str">
            <v>3781</v>
          </cell>
          <cell r="B1050" t="str">
            <v>ITS CAPITAL </v>
          </cell>
          <cell r="C1050" t="str">
            <v>1132334</v>
          </cell>
          <cell r="D1050" t="str">
            <v>KCIT Enh Wireless Phase II</v>
          </cell>
          <cell r="E1050">
            <v>99107</v>
          </cell>
          <cell r="F1050">
            <v>2058112</v>
          </cell>
          <cell r="G1050">
            <v>0</v>
          </cell>
          <cell r="H1050">
            <v>2157219</v>
          </cell>
          <cell r="I1050" t="str">
            <v>4TH QUARTER</v>
          </cell>
          <cell r="J1050" t="str">
            <v>ORDINANCE 19021</v>
          </cell>
          <cell r="K1050" t="str">
            <v>2ND OMNIBUS</v>
          </cell>
        </row>
        <row r="1051">
          <cell r="A1051" t="str">
            <v>3781</v>
          </cell>
          <cell r="B1051" t="str">
            <v>ITS CAPITAL </v>
          </cell>
          <cell r="C1051" t="str">
            <v>1134699</v>
          </cell>
          <cell r="D1051" t="str">
            <v>KCIT Network Security Plan</v>
          </cell>
          <cell r="E1051">
            <v>4673983.53</v>
          </cell>
          <cell r="F1051">
            <v>0</v>
          </cell>
          <cell r="G1051">
            <v>0</v>
          </cell>
          <cell r="H1051">
            <v>4673983.53</v>
          </cell>
          <cell r="I1051" t="str">
            <v>4TH QUARTER</v>
          </cell>
          <cell r="J1051" t="str">
            <v>ORDINANCE 19021</v>
          </cell>
          <cell r="K1051" t="str">
            <v>2ND OMNIBUS</v>
          </cell>
        </row>
        <row r="1052">
          <cell r="A1052" t="str">
            <v>3855</v>
          </cell>
          <cell r="B1052" t="str">
            <v>COUNTY ROAD MAJOR MAINTENANCE FUND </v>
          </cell>
          <cell r="C1052" t="str">
            <v>1129590</v>
          </cell>
          <cell r="D1052" t="str">
            <v>RSD CWP HIGH COLLISION SAFETY</v>
          </cell>
          <cell r="E1052">
            <v>-1500000</v>
          </cell>
          <cell r="F1052">
            <v>1460000</v>
          </cell>
          <cell r="G1052">
            <v>2000000</v>
          </cell>
          <cell r="H1052">
            <v>1960000</v>
          </cell>
          <cell r="I1052" t="str">
            <v>4TH QUARTER</v>
          </cell>
          <cell r="J1052" t="str">
            <v>ORDINANCE 19021</v>
          </cell>
          <cell r="K1052" t="str">
            <v>2ND OMNIBUS</v>
          </cell>
        </row>
        <row r="1053">
          <cell r="A1053" t="str">
            <v>3855</v>
          </cell>
          <cell r="B1053" t="str">
            <v>COUNTY ROAD MAJOR MAINTENANCE FUND </v>
          </cell>
          <cell r="C1053" t="str">
            <v>1135073</v>
          </cell>
          <cell r="D1053" t="str">
            <v>RSD CWP 2019-20 BRIDGE SAFETY</v>
          </cell>
          <cell r="E1053">
            <v>4340480</v>
          </cell>
          <cell r="F1053">
            <v>24301334</v>
          </cell>
          <cell r="G1053">
            <v>10585810</v>
          </cell>
          <cell r="H1053">
            <v>39227624</v>
          </cell>
          <cell r="I1053" t="str">
            <v>4TH QUARTER</v>
          </cell>
          <cell r="J1053" t="str">
            <v>ORDINANCE 19021</v>
          </cell>
          <cell r="K1053" t="str">
            <v>2ND OMNIBUS</v>
          </cell>
        </row>
        <row r="1054">
          <cell r="A1054" t="str">
            <v>3860</v>
          </cell>
          <cell r="B1054" t="str">
            <v>COUNTY ROAD CONSTRUCTION </v>
          </cell>
          <cell r="C1054" t="str">
            <v>1026798</v>
          </cell>
          <cell r="D1054" t="str">
            <v>RSD EMRGNT NEED-EXISTING PRJ</v>
          </cell>
          <cell r="E1054">
            <v>-500000</v>
          </cell>
          <cell r="F1054">
            <v>0</v>
          </cell>
          <cell r="G1054">
            <v>0</v>
          </cell>
          <cell r="H1054">
            <v>-500000</v>
          </cell>
          <cell r="I1054" t="str">
            <v>4TH QUARTER</v>
          </cell>
          <cell r="J1054" t="str">
            <v>ORDINANCE 19021</v>
          </cell>
          <cell r="K1054" t="str">
            <v>2ND OMNIBUS</v>
          </cell>
        </row>
        <row r="1055">
          <cell r="A1055" t="str">
            <v>3860</v>
          </cell>
          <cell r="B1055" t="str">
            <v>COUNTY ROAD CONSTRUCTION </v>
          </cell>
          <cell r="C1055" t="str">
            <v>1027158</v>
          </cell>
          <cell r="D1055" t="str">
            <v>RSD CW ROADWAY PRESERVATION</v>
          </cell>
          <cell r="E1055">
            <v>-1152</v>
          </cell>
          <cell r="F1055">
            <v>0</v>
          </cell>
          <cell r="G1055">
            <v>0</v>
          </cell>
          <cell r="H1055">
            <v>-1152</v>
          </cell>
          <cell r="I1055" t="str">
            <v>4TH QUARTER</v>
          </cell>
          <cell r="J1055" t="str">
            <v>ORDINANCE 19021</v>
          </cell>
          <cell r="K1055" t="str">
            <v>2ND OMNIBUS</v>
          </cell>
        </row>
        <row r="1056">
          <cell r="A1056" t="str">
            <v>3860</v>
          </cell>
          <cell r="B1056" t="str">
            <v>COUNTY ROAD CONSTRUCTION </v>
          </cell>
          <cell r="C1056" t="str">
            <v>1027161</v>
          </cell>
          <cell r="D1056" t="str">
            <v>RSD CLEAR ZONE SAFETY PROGRAM</v>
          </cell>
          <cell r="E1056">
            <v>-6524</v>
          </cell>
          <cell r="F1056">
            <v>0</v>
          </cell>
          <cell r="G1056">
            <v>0</v>
          </cell>
          <cell r="H1056">
            <v>-6524</v>
          </cell>
          <cell r="I1056" t="str">
            <v>4TH QUARTER</v>
          </cell>
          <cell r="J1056" t="str">
            <v>ORDINANCE 19021</v>
          </cell>
          <cell r="K1056" t="str">
            <v>2ND OMNIBUS</v>
          </cell>
        </row>
        <row r="1057">
          <cell r="A1057" t="str">
            <v>3860</v>
          </cell>
          <cell r="B1057" t="str">
            <v>COUNTY ROAD CONSTRUCTION </v>
          </cell>
          <cell r="C1057" t="str">
            <v>1027163</v>
          </cell>
          <cell r="D1057" t="str">
            <v>RSD QUICK RESPONSE</v>
          </cell>
          <cell r="E1057">
            <v>-700000</v>
          </cell>
          <cell r="F1057">
            <v>0</v>
          </cell>
          <cell r="G1057">
            <v>0</v>
          </cell>
          <cell r="H1057">
            <v>-700000</v>
          </cell>
          <cell r="I1057" t="str">
            <v>4TH QUARTER</v>
          </cell>
          <cell r="J1057" t="str">
            <v>ORDINANCE 19021</v>
          </cell>
          <cell r="K1057" t="str">
            <v>2ND OMNIBUS</v>
          </cell>
        </row>
        <row r="1058">
          <cell r="A1058" t="str">
            <v>3860</v>
          </cell>
          <cell r="B1058" t="str">
            <v>COUNTY ROAD CONSTRUCTION </v>
          </cell>
          <cell r="C1058" t="str">
            <v>1114792</v>
          </cell>
          <cell r="D1058" t="str">
            <v>RSD ROADS-COUNTY ROAD CONST</v>
          </cell>
          <cell r="E1058">
            <v>1207676</v>
          </cell>
          <cell r="F1058">
            <v>0</v>
          </cell>
          <cell r="G1058">
            <v>0</v>
          </cell>
          <cell r="H1058">
            <v>1207676</v>
          </cell>
          <cell r="I1058" t="str">
            <v>4TH QUARTER</v>
          </cell>
          <cell r="J1058" t="str">
            <v>ORDINANCE 19021</v>
          </cell>
          <cell r="K1058" t="str">
            <v>2ND OMNIBUS</v>
          </cell>
        </row>
        <row r="1059">
          <cell r="A1059" t="str">
            <v>3865</v>
          </cell>
          <cell r="B1059" t="str">
            <v>KING COUNTY ROAD CONSTRUCTION </v>
          </cell>
          <cell r="C1059" t="str">
            <v>1129598</v>
          </cell>
          <cell r="D1059" t="str">
            <v>RSD ISS HBRT RD@MAY VLLY IMPRV</v>
          </cell>
          <cell r="E1059">
            <v>1284000</v>
          </cell>
          <cell r="F1059">
            <v>3831000</v>
          </cell>
          <cell r="G1059">
            <v>0</v>
          </cell>
          <cell r="H1059">
            <v>5115000</v>
          </cell>
          <cell r="I1059" t="str">
            <v>4TH QUARTER</v>
          </cell>
          <cell r="J1059" t="str">
            <v>ORDINANCE 19021</v>
          </cell>
          <cell r="K1059" t="str">
            <v>2ND OMNIBUS</v>
          </cell>
        </row>
        <row r="1060">
          <cell r="A1060" t="str">
            <v>3865</v>
          </cell>
          <cell r="B1060" t="str">
            <v>KING COUNTY ROAD CONSTRUCTION </v>
          </cell>
          <cell r="C1060" t="str">
            <v>1131236</v>
          </cell>
          <cell r="D1060" t="str">
            <v>RSD S LANGSTON RD&amp;59 AV RNDABT</v>
          </cell>
          <cell r="E1060">
            <v>-170000</v>
          </cell>
          <cell r="F1060">
            <v>0</v>
          </cell>
          <cell r="G1060">
            <v>0</v>
          </cell>
          <cell r="H1060">
            <v>-170000</v>
          </cell>
          <cell r="I1060" t="str">
            <v>4TH QUARTER</v>
          </cell>
          <cell r="J1060" t="str">
            <v>ORDINANCE 19021</v>
          </cell>
          <cell r="K1060" t="str">
            <v>2ND OMNIBUS</v>
          </cell>
        </row>
        <row r="1061">
          <cell r="A1061" t="str">
            <v>3865</v>
          </cell>
          <cell r="B1061" t="str">
            <v>KING COUNTY ROAD CONSTRUCTION </v>
          </cell>
          <cell r="C1061" t="str">
            <v>1134081</v>
          </cell>
          <cell r="D1061" t="str">
            <v>RSD REDMOND RIDGE DR NE RNDABT</v>
          </cell>
          <cell r="E1061">
            <v>400000</v>
          </cell>
          <cell r="F1061">
            <v>0</v>
          </cell>
          <cell r="G1061">
            <v>0</v>
          </cell>
          <cell r="H1061">
            <v>400000</v>
          </cell>
          <cell r="I1061" t="str">
            <v>4TH QUARTER</v>
          </cell>
          <cell r="J1061" t="str">
            <v>ORDINANCE 19021</v>
          </cell>
          <cell r="K1061" t="str">
            <v>2ND OMNIBUS</v>
          </cell>
        </row>
        <row r="1062">
          <cell r="A1062" t="str">
            <v>3901</v>
          </cell>
          <cell r="B1062" t="str">
            <v>SOLID WASTE CONSTRUCTION</v>
          </cell>
          <cell r="C1062" t="str">
            <v>1137091</v>
          </cell>
          <cell r="D1062" t="str">
            <v>SW CLOSED LF CVR BIOFILTRATION</v>
          </cell>
          <cell r="E1062">
            <v>556312</v>
          </cell>
          <cell r="F1062">
            <v>90686</v>
          </cell>
          <cell r="G1062">
            <v>89711</v>
          </cell>
          <cell r="H1062">
            <v>736709</v>
          </cell>
          <cell r="I1062" t="str">
            <v>4TH QUARTER</v>
          </cell>
          <cell r="J1062" t="str">
            <v>ORDINANCE 19021</v>
          </cell>
          <cell r="K1062" t="str">
            <v>2ND OMNIBUS</v>
          </cell>
        </row>
        <row r="1063">
          <cell r="A1063" t="str">
            <v>3951</v>
          </cell>
          <cell r="B1063" t="str">
            <v>BUILDING REPAIR/REPLACEMENT SUBFUND</v>
          </cell>
          <cell r="C1063" t="str">
            <v>1124148</v>
          </cell>
          <cell r="D1063" t="str">
            <v>DES FMD ASSET MANGMNT SYS</v>
          </cell>
          <cell r="E1063">
            <v>751327</v>
          </cell>
          <cell r="F1063">
            <v>0</v>
          </cell>
          <cell r="G1063">
            <v>0</v>
          </cell>
          <cell r="H1063">
            <v>751327</v>
          </cell>
          <cell r="I1063" t="str">
            <v>4TH QUARTER</v>
          </cell>
          <cell r="J1063" t="str">
            <v>ORDINANCE 19021</v>
          </cell>
          <cell r="K1063" t="str">
            <v>2ND OMNIBUS</v>
          </cell>
        </row>
        <row r="1064">
          <cell r="A1064" t="str">
            <v>3951</v>
          </cell>
          <cell r="B1064" t="str">
            <v>BUILDING REPAIR/REPLACEMENT SUBFUND</v>
          </cell>
          <cell r="C1064" t="str">
            <v>1132306</v>
          </cell>
          <cell r="D1064" t="str">
            <v>DES FMD KCIT RADIO IN-BLDG</v>
          </cell>
          <cell r="E1064">
            <v>234761</v>
          </cell>
          <cell r="F1064">
            <v>0</v>
          </cell>
          <cell r="G1064">
            <v>0</v>
          </cell>
          <cell r="H1064">
            <v>234761</v>
          </cell>
          <cell r="I1064" t="str">
            <v>4TH QUARTER</v>
          </cell>
          <cell r="J1064" t="str">
            <v>ORDINANCE 19021</v>
          </cell>
          <cell r="K1064" t="str">
            <v>2ND OMNIBUS</v>
          </cell>
        </row>
        <row r="1065">
          <cell r="A1065" t="str">
            <v>3951</v>
          </cell>
          <cell r="B1065" t="str">
            <v>BUILDING REPAIR/REPLACEMENT SUBFUND</v>
          </cell>
          <cell r="C1065" t="str">
            <v>1132353</v>
          </cell>
          <cell r="D1065" t="str">
            <v>DES FMD KCCH SECURITY WINDOWS</v>
          </cell>
          <cell r="E1065">
            <v>250000</v>
          </cell>
          <cell r="F1065">
            <v>0</v>
          </cell>
          <cell r="G1065">
            <v>0</v>
          </cell>
          <cell r="H1065">
            <v>250000</v>
          </cell>
          <cell r="I1065" t="str">
            <v>4TH QUARTER</v>
          </cell>
          <cell r="J1065" t="str">
            <v>ORDINANCE 19021</v>
          </cell>
          <cell r="K1065" t="str">
            <v>2ND OMNIBUS</v>
          </cell>
        </row>
        <row r="1066">
          <cell r="A1066" t="str">
            <v>3951</v>
          </cell>
          <cell r="B1066" t="str">
            <v>BUILDING REPAIR/REPLACEMENT SUBFUND</v>
          </cell>
          <cell r="C1066" t="str">
            <v>1132641</v>
          </cell>
          <cell r="D1066" t="str">
            <v>DES FMD ARCHIVES BLDG TI'S</v>
          </cell>
          <cell r="E1066">
            <v>555287</v>
          </cell>
          <cell r="F1066">
            <v>0</v>
          </cell>
          <cell r="G1066">
            <v>0</v>
          </cell>
          <cell r="H1066">
            <v>555287</v>
          </cell>
          <cell r="I1066" t="str">
            <v>4TH QUARTER</v>
          </cell>
          <cell r="J1066" t="str">
            <v>ORDINANCE 19021</v>
          </cell>
          <cell r="K1066" t="str">
            <v>2ND OMNIBUS</v>
          </cell>
        </row>
        <row r="1067">
          <cell r="A1067" t="str">
            <v>3951</v>
          </cell>
          <cell r="B1067" t="str">
            <v>BUILDING REPAIR/REPLACEMENT SUBFUND</v>
          </cell>
          <cell r="C1067" t="str">
            <v>1134629</v>
          </cell>
          <cell r="D1067" t="str">
            <v>DES FMD KC CONSOL WAREH PH2</v>
          </cell>
          <cell r="E1067">
            <v>918493</v>
          </cell>
          <cell r="F1067">
            <v>0</v>
          </cell>
          <cell r="G1067">
            <v>0</v>
          </cell>
          <cell r="H1067">
            <v>918493</v>
          </cell>
          <cell r="I1067" t="str">
            <v>4TH QUARTER</v>
          </cell>
          <cell r="J1067" t="str">
            <v>ORDINANCE 19021</v>
          </cell>
          <cell r="K1067" t="str">
            <v>2ND OMNIBUS</v>
          </cell>
        </row>
        <row r="1068">
          <cell r="A1068" t="str">
            <v>3951</v>
          </cell>
          <cell r="B1068" t="str">
            <v>BUILDING REPAIR/REPLACEMENT SUBFUND</v>
          </cell>
          <cell r="C1068" t="str">
            <v>1136642</v>
          </cell>
          <cell r="D1068" t="str">
            <v>DES FMD BURIEN DC WQ IMPROVEMT</v>
          </cell>
          <cell r="E1068">
            <v>1172918</v>
          </cell>
          <cell r="F1068">
            <v>0</v>
          </cell>
          <cell r="G1068">
            <v>0</v>
          </cell>
          <cell r="H1068">
            <v>1172918</v>
          </cell>
          <cell r="I1068" t="str">
            <v>4TH QUARTER</v>
          </cell>
          <cell r="J1068" t="str">
            <v>ORDINANCE 19021</v>
          </cell>
          <cell r="K1068" t="str">
            <v>2ND OMNIBUS</v>
          </cell>
        </row>
        <row r="1069">
          <cell r="A1069" t="str">
            <v>3951</v>
          </cell>
          <cell r="B1069" t="str">
            <v>BUILDING REPAIR/REPLACEMENT SUBFUND</v>
          </cell>
          <cell r="C1069" t="str">
            <v>1137256</v>
          </cell>
          <cell r="D1069" t="str">
            <v>DES FMD KCCF W WING RECONFIGUR</v>
          </cell>
          <cell r="E1069">
            <v>4000000</v>
          </cell>
          <cell r="F1069">
            <v>0</v>
          </cell>
          <cell r="G1069">
            <v>0</v>
          </cell>
          <cell r="H1069">
            <v>4000000</v>
          </cell>
          <cell r="I1069" t="str">
            <v>4TH QUARTER</v>
          </cell>
          <cell r="J1069" t="str">
            <v>ORDINANCE 19021</v>
          </cell>
          <cell r="K1069" t="str">
            <v>2ND OMNIBUS</v>
          </cell>
        </row>
        <row r="1070">
          <cell r="A1070" t="str">
            <v>3951</v>
          </cell>
          <cell r="B1070" t="str">
            <v>BUILDING REPAIR/REPLACEMENT SUBFUND</v>
          </cell>
          <cell r="C1070" t="str">
            <v>1137257</v>
          </cell>
          <cell r="D1070" t="str">
            <v>DES FMD KCCH SC VIDEO OPTN</v>
          </cell>
          <cell r="E1070">
            <v>1589388</v>
          </cell>
          <cell r="F1070">
            <v>0</v>
          </cell>
          <cell r="G1070">
            <v>0</v>
          </cell>
          <cell r="H1070">
            <v>1589388</v>
          </cell>
          <cell r="I1070" t="str">
            <v>4TH QUARTER</v>
          </cell>
          <cell r="J1070" t="str">
            <v>ORDINANCE 19021</v>
          </cell>
          <cell r="K1070" t="str">
            <v>2ND OMNIBUS</v>
          </cell>
        </row>
        <row r="1071">
          <cell r="A1071" t="str">
            <v>3951</v>
          </cell>
          <cell r="B1071" t="str">
            <v>BUILDING REPAIR/REPLACEMENT SUBFUND</v>
          </cell>
          <cell r="C1071" t="str">
            <v>1137302</v>
          </cell>
          <cell r="D1071" t="str">
            <v>DES FMD BRR KENT BLDG ACQ</v>
          </cell>
          <cell r="E1071">
            <v>6200000</v>
          </cell>
          <cell r="F1071">
            <v>0</v>
          </cell>
          <cell r="G1071">
            <v>0</v>
          </cell>
          <cell r="H1071">
            <v>6200000</v>
          </cell>
          <cell r="I1071" t="str">
            <v>4TH QUARTER</v>
          </cell>
          <cell r="J1071" t="str">
            <v>ORDINANCE 19021</v>
          </cell>
          <cell r="K1071" t="str">
            <v>2ND OMNIBUS</v>
          </cell>
        </row>
        <row r="1072">
          <cell r="A1072" t="str">
            <v>3951</v>
          </cell>
          <cell r="B1072" t="str">
            <v>BUILDING REPAIR/REPLACEMENT SUBFUND</v>
          </cell>
          <cell r="C1072" t="str">
            <v>1137309</v>
          </cell>
          <cell r="D1072" t="str">
            <v>DES FMD YESLER RENOVATION</v>
          </cell>
          <cell r="E1072">
            <v>1635024</v>
          </cell>
          <cell r="F1072">
            <v>0</v>
          </cell>
          <cell r="G1072">
            <v>0</v>
          </cell>
          <cell r="H1072">
            <v>1635024</v>
          </cell>
          <cell r="I1072" t="str">
            <v>4TH QUARTER</v>
          </cell>
          <cell r="J1072" t="str">
            <v>ORDINANCE 19021</v>
          </cell>
          <cell r="K1072" t="str">
            <v>2ND OMNIBUS</v>
          </cell>
        </row>
        <row r="1073">
          <cell r="A1073">
            <v>3292</v>
          </cell>
          <cell r="B1073" t="str">
            <v>SWM CIP NON-BOND</v>
          </cell>
          <cell r="C1073">
            <v>1129378</v>
          </cell>
          <cell r="D1073" t="str">
            <v>WLSWC SWS GRANT CONTINGENCY</v>
          </cell>
          <cell r="E1073">
            <v>-82735</v>
          </cell>
          <cell r="F1073">
            <v>0</v>
          </cell>
          <cell r="G1073">
            <v>0</v>
          </cell>
          <cell r="H1073">
            <v>-82735</v>
          </cell>
          <cell r="I1073" t="str">
            <v>2019</v>
          </cell>
          <cell r="J1073" t="str">
            <v>GRANT CONTINGENCY</v>
          </cell>
        </row>
        <row r="1074">
          <cell r="A1074">
            <v>3292</v>
          </cell>
          <cell r="B1074" t="str">
            <v>SWM CIP NON-BOND</v>
          </cell>
          <cell r="C1074" t="str">
            <v>1129385/1129498</v>
          </cell>
          <cell r="D1074" t="str">
            <v>WLSWCWQ WATER QUALITY (May CK TRIB291A CMTRY)</v>
          </cell>
          <cell r="E1074">
            <v>76630</v>
          </cell>
          <cell r="F1074">
            <v>0</v>
          </cell>
          <cell r="G1074">
            <v>0</v>
          </cell>
          <cell r="H1074">
            <v>76630</v>
          </cell>
          <cell r="I1074" t="str">
            <v>2019</v>
          </cell>
          <cell r="J1074" t="str">
            <v>GRANT CONTINGENCY</v>
          </cell>
          <cell r="K1074" t="str">
            <v>KC Waterworks Grant (internal) budget set up</v>
          </cell>
        </row>
        <row r="1075">
          <cell r="A1075">
            <v>3292</v>
          </cell>
          <cell r="B1075" t="str">
            <v>SWM CIP NON-BOND</v>
          </cell>
          <cell r="C1075">
            <v>1117559</v>
          </cell>
          <cell r="D1075" t="str">
            <v>WLSWC FAIRWOOD 11 PIPE PHASE 2</v>
          </cell>
          <cell r="E1075">
            <v>6105</v>
          </cell>
          <cell r="F1075">
            <v>0</v>
          </cell>
          <cell r="G1075">
            <v>0</v>
          </cell>
          <cell r="H1075">
            <v>6105</v>
          </cell>
          <cell r="I1075" t="str">
            <v>2019</v>
          </cell>
          <cell r="J1075" t="str">
            <v>GRANT CONTINGENCY</v>
          </cell>
        </row>
        <row r="1076">
          <cell r="A1076">
            <v>3292</v>
          </cell>
          <cell r="B1076" t="str">
            <v>SWM CIP NON-BOND</v>
          </cell>
          <cell r="C1076">
            <v>1129460</v>
          </cell>
          <cell r="D1076" t="str">
            <v>WLER FUND GRANT CONTINGENCY</v>
          </cell>
          <cell r="E1076">
            <v>-920425</v>
          </cell>
          <cell r="F1076">
            <v>0</v>
          </cell>
          <cell r="G1076">
            <v>0</v>
          </cell>
          <cell r="H1076">
            <v>-920425</v>
          </cell>
          <cell r="I1076" t="str">
            <v>2019</v>
          </cell>
          <cell r="J1076" t="str">
            <v>GRANT CONTINGENCY</v>
          </cell>
        </row>
        <row r="1077">
          <cell r="A1077">
            <v>3292</v>
          </cell>
          <cell r="B1077" t="str">
            <v>SWM CIP NON-BOND</v>
          </cell>
          <cell r="C1077">
            <v>1034245</v>
          </cell>
          <cell r="D1077" t="str">
            <v>WLER WRIA 9 ECOSYSTEM RESTORATION</v>
          </cell>
          <cell r="E1077">
            <v>920425</v>
          </cell>
          <cell r="F1077">
            <v>0</v>
          </cell>
          <cell r="G1077">
            <v>0</v>
          </cell>
          <cell r="H1077">
            <v>920425</v>
          </cell>
          <cell r="I1077" t="str">
            <v>2019</v>
          </cell>
          <cell r="J1077" t="str">
            <v>GRANT CONTINGENCY</v>
          </cell>
        </row>
        <row r="1078">
          <cell r="A1078">
            <v>3292</v>
          </cell>
          <cell r="B1078" t="str">
            <v>SWM CIP NON-BOND</v>
          </cell>
          <cell r="C1078">
            <v>1132786</v>
          </cell>
          <cell r="D1078" t="str">
            <v>WLER LONES LEVEE SETBACK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 t="str">
            <v>2019</v>
          </cell>
          <cell r="J1078" t="str">
            <v>GRANT CONTINGENCY</v>
          </cell>
          <cell r="K1078">
            <v>131374</v>
          </cell>
        </row>
        <row r="1079">
          <cell r="A1079">
            <v>3292</v>
          </cell>
          <cell r="B1079" t="str">
            <v>SWM CIP NON-BOND</v>
          </cell>
          <cell r="C1079">
            <v>1136411</v>
          </cell>
          <cell r="D1079" t="str">
            <v>WLER NEWAUKUM REVEG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 t="str">
            <v>2019</v>
          </cell>
          <cell r="J1079" t="str">
            <v>GRANT CONTINGENCY</v>
          </cell>
          <cell r="K1079">
            <v>62424</v>
          </cell>
        </row>
        <row r="1080">
          <cell r="A1080">
            <v>3292</v>
          </cell>
          <cell r="B1080" t="str">
            <v>SWM CIP NON-BOND</v>
          </cell>
          <cell r="C1080">
            <v>1137410</v>
          </cell>
          <cell r="D1080" t="str">
            <v>WLER RCO GREEN RIVER REVEG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 t="str">
            <v>2019</v>
          </cell>
          <cell r="J1080" t="str">
            <v>GRANT CONTINGENCY</v>
          </cell>
          <cell r="K1080">
            <v>50600</v>
          </cell>
        </row>
        <row r="1081">
          <cell r="A1081">
            <v>3292</v>
          </cell>
          <cell r="B1081" t="str">
            <v>SWM CIP NON-BOND</v>
          </cell>
          <cell r="C1081">
            <v>1137410</v>
          </cell>
          <cell r="D1081" t="str">
            <v>WLER RCO GREEN RIVER REVEG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 t="str">
            <v>2019</v>
          </cell>
          <cell r="J1081" t="str">
            <v>GRANT CONTINGENCY</v>
          </cell>
          <cell r="K1081">
            <v>676027</v>
          </cell>
        </row>
        <row r="1082">
          <cell r="A1082">
            <v>3961</v>
          </cell>
          <cell r="B1082" t="str">
            <v>HARBORVIEW BUILDING REPAIR AND REPLACEMENT FUND</v>
          </cell>
          <cell r="C1082">
            <v>1117817</v>
          </cell>
          <cell r="D1082" t="str">
            <v>DES FMD HMC MGMT RESERVE</v>
          </cell>
          <cell r="E1082">
            <v>-7350</v>
          </cell>
          <cell r="F1082">
            <v>0</v>
          </cell>
          <cell r="G1082">
            <v>0</v>
          </cell>
          <cell r="H1082">
            <v>-7350</v>
          </cell>
          <cell r="I1082" t="str">
            <v>2019</v>
          </cell>
          <cell r="J1082" t="str">
            <v>EMERGENT NEED</v>
          </cell>
        </row>
        <row r="1083">
          <cell r="A1083">
            <v>3961</v>
          </cell>
          <cell r="B1083" t="str">
            <v>HARBORVIEW BUILDING REPAIR AND REPLACEMENT FUND</v>
          </cell>
          <cell r="C1083">
            <v>1122163</v>
          </cell>
          <cell r="D1083" t="str">
            <v>DES FMD HMC 8TH AVE ILL &amp; WAY</v>
          </cell>
          <cell r="E1083">
            <v>7350</v>
          </cell>
          <cell r="F1083">
            <v>0</v>
          </cell>
          <cell r="G1083">
            <v>0</v>
          </cell>
          <cell r="H1083">
            <v>7350</v>
          </cell>
          <cell r="I1083" t="str">
            <v>2019</v>
          </cell>
          <cell r="J1083" t="str">
            <v>EMERGENT NEED</v>
          </cell>
          <cell r="K1083" t="str">
            <v>Project Complete</v>
          </cell>
        </row>
        <row r="1084">
          <cell r="A1084">
            <v>3855</v>
          </cell>
          <cell r="B1084" t="str">
            <v>COUNTY ROAD MAJOR MAINTENANCE FUND </v>
          </cell>
          <cell r="C1084">
            <v>1129582</v>
          </cell>
          <cell r="D1084" t="str">
            <v>RSD EMERGENT NEED 3855</v>
          </cell>
          <cell r="E1084">
            <v>-20000</v>
          </cell>
          <cell r="F1084">
            <v>0</v>
          </cell>
          <cell r="G1084">
            <v>0</v>
          </cell>
          <cell r="H1084">
            <v>-20000</v>
          </cell>
          <cell r="I1084" t="str">
            <v>2019</v>
          </cell>
          <cell r="J1084" t="str">
            <v>EMERGENT NEED</v>
          </cell>
        </row>
        <row r="1085">
          <cell r="A1085">
            <v>3855</v>
          </cell>
          <cell r="B1085" t="str">
            <v>COUNTY ROAD MAJOR MAINTENANCE FUND </v>
          </cell>
          <cell r="C1085">
            <v>1129591</v>
          </cell>
          <cell r="D1085" t="str">
            <v>RSD CWPO SCHOOL ZONE SAFETY</v>
          </cell>
          <cell r="E1085">
            <v>20000</v>
          </cell>
          <cell r="F1085">
            <v>0</v>
          </cell>
          <cell r="G1085">
            <v>0</v>
          </cell>
          <cell r="H1085">
            <v>20000</v>
          </cell>
          <cell r="I1085" t="str">
            <v>2019</v>
          </cell>
          <cell r="J1085" t="str">
            <v>EMERGENT NEED</v>
          </cell>
        </row>
        <row r="1086">
          <cell r="A1086">
            <v>3855</v>
          </cell>
          <cell r="B1086" t="str">
            <v>COUNTY ROAD MAJOR MAINTENANCE FUND </v>
          </cell>
          <cell r="C1086">
            <v>1129583</v>
          </cell>
          <cell r="D1086" t="str">
            <v>RSD GRANT CONTINGENCY 3855</v>
          </cell>
          <cell r="E1086">
            <v>-1700000</v>
          </cell>
          <cell r="F1086">
            <v>0</v>
          </cell>
          <cell r="G1086">
            <v>0</v>
          </cell>
          <cell r="H1086">
            <v>-1700000</v>
          </cell>
          <cell r="I1086" t="str">
            <v>2019</v>
          </cell>
          <cell r="J1086" t="str">
            <v>GRANT CONTINGENCY</v>
          </cell>
        </row>
        <row r="1087">
          <cell r="A1087">
            <v>3855</v>
          </cell>
          <cell r="B1087" t="str">
            <v>COUNTY ROAD MAJOR MAINTENANCE FUND </v>
          </cell>
          <cell r="C1087">
            <v>1135073</v>
          </cell>
          <cell r="D1087" t="str">
            <v>RSD CWP 2019-20 BRIDGE SAFETY</v>
          </cell>
          <cell r="E1087">
            <v>1700000</v>
          </cell>
          <cell r="F1087">
            <v>0</v>
          </cell>
          <cell r="G1087">
            <v>0</v>
          </cell>
          <cell r="H1087">
            <v>1700000</v>
          </cell>
          <cell r="I1087" t="str">
            <v>2019</v>
          </cell>
          <cell r="J1087" t="str">
            <v>GRANT CONTINGENCY</v>
          </cell>
        </row>
        <row r="1088">
          <cell r="A1088">
            <v>3611</v>
          </cell>
          <cell r="B1088" t="str">
            <v>WATER QUALITY CONSTRUCTION UNRESTRICTED</v>
          </cell>
          <cell r="C1088">
            <v>1048049</v>
          </cell>
          <cell r="D1088" t="str">
            <v>WTC WTD CIP CONTINGENCY FUND</v>
          </cell>
          <cell r="E1088">
            <v>-102553</v>
          </cell>
          <cell r="F1088">
            <v>0</v>
          </cell>
          <cell r="G1088">
            <v>0</v>
          </cell>
          <cell r="H1088">
            <v>-102553</v>
          </cell>
          <cell r="I1088" t="str">
            <v>2019</v>
          </cell>
          <cell r="J1088" t="str">
            <v>EMERGENT NEED</v>
          </cell>
        </row>
        <row r="1089">
          <cell r="A1089">
            <v>3611</v>
          </cell>
          <cell r="B1089" t="str">
            <v>WATER QUALITY CONSTRUCTION UNRESTRICTED</v>
          </cell>
          <cell r="C1089">
            <v>1167896</v>
          </cell>
          <cell r="D1089" t="str">
            <v>WTC SP RECLAIMED H20 FAC MODS</v>
          </cell>
          <cell r="E1089">
            <v>102553</v>
          </cell>
          <cell r="F1089">
            <v>0</v>
          </cell>
          <cell r="G1089">
            <v>0</v>
          </cell>
          <cell r="H1089">
            <v>102553</v>
          </cell>
          <cell r="I1089" t="str">
            <v>2019</v>
          </cell>
          <cell r="J1089" t="str">
            <v>EMERGENT NEED</v>
          </cell>
        </row>
        <row r="1090">
          <cell r="A1090">
            <v>3591</v>
          </cell>
          <cell r="B1090" t="str">
            <v>KC MARINE CONSTRUCTION</v>
          </cell>
          <cell r="C1090">
            <v>1129119</v>
          </cell>
          <cell r="D1090" t="str">
            <v>MD EMERGENT NEED CONTINGENCY</v>
          </cell>
          <cell r="E1090">
            <v>-950000</v>
          </cell>
          <cell r="F1090">
            <v>0</v>
          </cell>
          <cell r="G1090">
            <v>0</v>
          </cell>
          <cell r="H1090">
            <v>-950000</v>
          </cell>
          <cell r="I1090" t="str">
            <v>2019</v>
          </cell>
          <cell r="J1090" t="str">
            <v>EMERGENT NEED</v>
          </cell>
        </row>
        <row r="1091">
          <cell r="A1091">
            <v>3591</v>
          </cell>
          <cell r="B1091" t="str">
            <v>KC MARINE CONSTRUCTION</v>
          </cell>
          <cell r="C1091">
            <v>1129116</v>
          </cell>
          <cell r="D1091" t="str">
            <v>MD FLOAT REPLACEMENT</v>
          </cell>
          <cell r="E1091">
            <v>950000</v>
          </cell>
          <cell r="F1091">
            <v>0</v>
          </cell>
          <cell r="G1091">
            <v>0</v>
          </cell>
          <cell r="H1091">
            <v>950000</v>
          </cell>
          <cell r="I1091" t="str">
            <v>2019</v>
          </cell>
          <cell r="J1091" t="str">
            <v>EMERGENT NEED</v>
          </cell>
        </row>
        <row r="1092">
          <cell r="A1092">
            <v>3855</v>
          </cell>
          <cell r="B1092" t="str">
            <v>COUNTY ROAD MAJOR MAINTENANCE FUND </v>
          </cell>
          <cell r="C1092">
            <v>1129583</v>
          </cell>
          <cell r="D1092" t="str">
            <v>RSD GRANT CONTINGENCY 3855</v>
          </cell>
          <cell r="E1092">
            <v>-200000</v>
          </cell>
          <cell r="F1092">
            <v>0</v>
          </cell>
          <cell r="G1092">
            <v>0</v>
          </cell>
          <cell r="H1092">
            <v>-200000</v>
          </cell>
          <cell r="I1092" t="str">
            <v>2019</v>
          </cell>
          <cell r="J1092" t="str">
            <v>GRANT CONTINGENCY</v>
          </cell>
        </row>
        <row r="1093">
          <cell r="A1093">
            <v>3855</v>
          </cell>
          <cell r="B1093" t="str">
            <v>COUNTY ROAD MAJOR MAINTENANCE FUND </v>
          </cell>
          <cell r="C1093">
            <v>1131333</v>
          </cell>
          <cell r="D1093" t="str">
            <v>RSD CWP FLOOD CONTROL DISTRICT</v>
          </cell>
          <cell r="E1093">
            <v>200000</v>
          </cell>
          <cell r="F1093">
            <v>0</v>
          </cell>
          <cell r="G1093">
            <v>0</v>
          </cell>
          <cell r="H1093">
            <v>200000</v>
          </cell>
          <cell r="I1093" t="str">
            <v>2019</v>
          </cell>
          <cell r="J1093" t="str">
            <v>GRANT CONTINGENCY</v>
          </cell>
        </row>
        <row r="1094">
          <cell r="A1094">
            <v>3855</v>
          </cell>
          <cell r="B1094" t="str">
            <v>COUNTY ROAD MAJOR MAINTENANCE FUND </v>
          </cell>
          <cell r="C1094">
            <v>1129582</v>
          </cell>
          <cell r="D1094" t="str">
            <v>RSD EMERGENT NEED 3855</v>
          </cell>
          <cell r="E1094">
            <v>-8786</v>
          </cell>
          <cell r="F1094">
            <v>0</v>
          </cell>
          <cell r="G1094">
            <v>0</v>
          </cell>
          <cell r="H1094">
            <v>-8786</v>
          </cell>
          <cell r="I1094" t="str">
            <v>2019</v>
          </cell>
          <cell r="J1094" t="str">
            <v>EMERGENT NEED</v>
          </cell>
        </row>
        <row r="1095">
          <cell r="A1095">
            <v>3855</v>
          </cell>
          <cell r="B1095" t="str">
            <v>COUNTY ROAD MAJOR MAINTENANCE FUND </v>
          </cell>
          <cell r="C1095">
            <v>1130261</v>
          </cell>
          <cell r="D1095" t="str">
            <v>RSD SE176&amp;SE171 WAY ROUNDABOUT</v>
          </cell>
          <cell r="E1095">
            <v>8786</v>
          </cell>
          <cell r="F1095">
            <v>0</v>
          </cell>
          <cell r="G1095">
            <v>0</v>
          </cell>
          <cell r="H1095">
            <v>8786</v>
          </cell>
          <cell r="I1095" t="str">
            <v>2019</v>
          </cell>
          <cell r="J1095" t="str">
            <v>EMERGENT NEED</v>
          </cell>
        </row>
        <row r="1096">
          <cell r="A1096">
            <v>3855</v>
          </cell>
          <cell r="B1096" t="str">
            <v>COUNTY ROAD MAJOR MAINTENANCE FUND </v>
          </cell>
          <cell r="C1096">
            <v>1131237</v>
          </cell>
          <cell r="D1096" t="str">
            <v>RSD SW 102 ST&amp;8 AVE SW RNDABT</v>
          </cell>
          <cell r="E1096">
            <v>29786</v>
          </cell>
          <cell r="F1096">
            <v>0</v>
          </cell>
          <cell r="G1096">
            <v>0</v>
          </cell>
          <cell r="H1096">
            <v>29786</v>
          </cell>
          <cell r="I1096" t="str">
            <v>2019</v>
          </cell>
          <cell r="J1096" t="str">
            <v>EMERGENT NEED</v>
          </cell>
        </row>
        <row r="1097">
          <cell r="A1097">
            <v>3855</v>
          </cell>
          <cell r="B1097" t="str">
            <v>COUNTY ROAD MAJOR MAINTENANCE FUND </v>
          </cell>
          <cell r="C1097">
            <v>1129582</v>
          </cell>
          <cell r="D1097" t="str">
            <v>RSD EMERGENT NEED 3855</v>
          </cell>
          <cell r="E1097">
            <v>-29786</v>
          </cell>
          <cell r="F1097">
            <v>0</v>
          </cell>
          <cell r="G1097">
            <v>0</v>
          </cell>
          <cell r="H1097">
            <v>-29786</v>
          </cell>
          <cell r="I1097" t="str">
            <v>2019</v>
          </cell>
          <cell r="J1097" t="str">
            <v>EMERGENT NEED</v>
          </cell>
        </row>
        <row r="1098">
          <cell r="A1098">
            <v>3855</v>
          </cell>
          <cell r="B1098" t="str">
            <v>COUNTY ROAD MAJOR MAINTENANCE FUND </v>
          </cell>
          <cell r="C1098">
            <v>1129583</v>
          </cell>
          <cell r="D1098" t="str">
            <v>RSD GRANT CONTINGENCY 3855</v>
          </cell>
          <cell r="E1098">
            <v>-3214</v>
          </cell>
          <cell r="F1098">
            <v>0</v>
          </cell>
          <cell r="G1098">
            <v>0</v>
          </cell>
          <cell r="H1098">
            <v>-3214</v>
          </cell>
          <cell r="I1098" t="str">
            <v>2019</v>
          </cell>
          <cell r="J1098" t="str">
            <v>GRANT CONTINGENCY</v>
          </cell>
        </row>
        <row r="1099">
          <cell r="A1099">
            <v>3855</v>
          </cell>
          <cell r="B1099" t="str">
            <v>COUNTY ROAD MAJOR MAINTENANCE FUND </v>
          </cell>
          <cell r="C1099">
            <v>1130261</v>
          </cell>
          <cell r="D1099" t="str">
            <v>RSD SE176&amp;SE171 WAY ROUNDABOUT</v>
          </cell>
          <cell r="E1099">
            <v>3214</v>
          </cell>
          <cell r="F1099">
            <v>0</v>
          </cell>
          <cell r="G1099">
            <v>0</v>
          </cell>
          <cell r="H1099">
            <v>3214</v>
          </cell>
          <cell r="I1099" t="str">
            <v>2019</v>
          </cell>
          <cell r="J1099" t="str">
            <v>GRANT CONTINGENCY</v>
          </cell>
        </row>
        <row r="1100">
          <cell r="A1100">
            <v>3855</v>
          </cell>
          <cell r="B1100" t="str">
            <v>COUNTY ROAD MAJOR MAINTENANCE FUND </v>
          </cell>
          <cell r="C1100">
            <v>1131237</v>
          </cell>
          <cell r="D1100" t="str">
            <v>RSD SW 102 ST&amp;8 AVE SW RNDABT</v>
          </cell>
          <cell r="E1100">
            <v>53996</v>
          </cell>
          <cell r="F1100">
            <v>0</v>
          </cell>
          <cell r="G1100">
            <v>0</v>
          </cell>
          <cell r="H1100">
            <v>53996</v>
          </cell>
          <cell r="I1100" t="str">
            <v>2019</v>
          </cell>
          <cell r="J1100" t="str">
            <v>GRANT CONTINGENCY</v>
          </cell>
        </row>
        <row r="1101">
          <cell r="A1101">
            <v>3855</v>
          </cell>
          <cell r="B1101" t="str">
            <v>COUNTY ROAD MAJOR MAINTENANCE FUND </v>
          </cell>
          <cell r="C1101">
            <v>1129583</v>
          </cell>
          <cell r="D1101" t="str">
            <v>RSD GRANT CONTINGENCY 3855</v>
          </cell>
          <cell r="E1101">
            <v>-53996</v>
          </cell>
          <cell r="F1101">
            <v>0</v>
          </cell>
          <cell r="G1101">
            <v>0</v>
          </cell>
          <cell r="H1101">
            <v>-53996</v>
          </cell>
          <cell r="I1101" t="str">
            <v>2019</v>
          </cell>
          <cell r="J1101" t="str">
            <v>GRANT CONTINGENCY</v>
          </cell>
        </row>
        <row r="1102">
          <cell r="A1102">
            <v>3611</v>
          </cell>
          <cell r="B1102" t="str">
            <v>WATER QUALITY CONSTRUCTION UNRESTRICTED</v>
          </cell>
          <cell r="C1102">
            <v>1048049</v>
          </cell>
          <cell r="D1102" t="str">
            <v>WTC WTD CIP CONTINGENCY FUND</v>
          </cell>
          <cell r="E1102">
            <v>-900000</v>
          </cell>
          <cell r="F1102">
            <v>0</v>
          </cell>
          <cell r="G1102">
            <v>0</v>
          </cell>
          <cell r="H1102">
            <v>-900000</v>
          </cell>
          <cell r="I1102" t="str">
            <v>2019</v>
          </cell>
          <cell r="J1102" t="str">
            <v>EMERGENT NEED</v>
          </cell>
        </row>
        <row r="1103">
          <cell r="A1103">
            <v>3611</v>
          </cell>
          <cell r="B1103" t="str">
            <v>WATER QUALITY CONSTRUCTION UNRESTRICTED</v>
          </cell>
          <cell r="C1103">
            <v>1048049</v>
          </cell>
          <cell r="D1103" t="str">
            <v>WTC WTD CIP CONTINGENCY FUND</v>
          </cell>
          <cell r="E1103">
            <v>-1900000</v>
          </cell>
          <cell r="F1103">
            <v>0</v>
          </cell>
          <cell r="G1103">
            <v>0</v>
          </cell>
          <cell r="H1103">
            <v>-1900000</v>
          </cell>
          <cell r="I1103" t="str">
            <v>2019</v>
          </cell>
          <cell r="J1103" t="str">
            <v>EMERGENT NEED</v>
          </cell>
        </row>
        <row r="1104">
          <cell r="A1104">
            <v>3611</v>
          </cell>
          <cell r="B1104" t="str">
            <v>WATER QUALITY CONSTRUCTION UNRESTRICTED</v>
          </cell>
          <cell r="C1104">
            <v>1048077</v>
          </cell>
          <cell r="D1104" t="str">
            <v>WTC ENVIR LAB ENERGY IMPROVMNT</v>
          </cell>
          <cell r="E1104">
            <v>900000</v>
          </cell>
          <cell r="F1104">
            <v>0</v>
          </cell>
          <cell r="G1104">
            <v>0</v>
          </cell>
          <cell r="H1104">
            <v>900000</v>
          </cell>
          <cell r="I1104" t="str">
            <v>2019</v>
          </cell>
          <cell r="J1104" t="str">
            <v>EMERGENT NEED</v>
          </cell>
        </row>
        <row r="1105">
          <cell r="A1105">
            <v>3611</v>
          </cell>
          <cell r="B1105" t="str">
            <v>WATER QUALITY CONSTRUCTION UNRESTRICTED</v>
          </cell>
          <cell r="C1105">
            <v>1133242</v>
          </cell>
          <cell r="D1105" t="str">
            <v>WTC WP FLOOD CAPITAL RECOVERY</v>
          </cell>
          <cell r="E1105">
            <v>1900000</v>
          </cell>
          <cell r="F1105">
            <v>0</v>
          </cell>
          <cell r="G1105">
            <v>0</v>
          </cell>
          <cell r="H1105">
            <v>1900000</v>
          </cell>
          <cell r="I1105" t="str">
            <v>2019</v>
          </cell>
          <cell r="J1105" t="str">
            <v>EMERGENT NEED</v>
          </cell>
        </row>
        <row r="1106">
          <cell r="A1106">
            <v>3571</v>
          </cell>
          <cell r="B1106" t="str">
            <v>KING COUNTY FLOOD CONTROL CAPITAL CONTRACT</v>
          </cell>
          <cell r="C1106">
            <v>1044279</v>
          </cell>
          <cell r="D1106" t="str">
            <v>WLFLX FLOOD EMERGENCY CONTGNCY</v>
          </cell>
          <cell r="E1106">
            <v>0</v>
          </cell>
          <cell r="I1106" t="str">
            <v>2020 ANNUAL ADOPTED FLOOD CONTROL DISTRICT RESOLUTION</v>
          </cell>
          <cell r="J1106" t="str">
            <v>FCD2019-13</v>
          </cell>
        </row>
        <row r="1107">
          <cell r="A1107">
            <v>3571</v>
          </cell>
          <cell r="B1107" t="str">
            <v>KING COUNTY FLOOD CONTROL CAPITAL CONTRACT</v>
          </cell>
          <cell r="C1107">
            <v>1044281</v>
          </cell>
          <cell r="D1107" t="str">
            <v>WLFLX CENTRAL CHARGES</v>
          </cell>
          <cell r="E1107">
            <v>100000</v>
          </cell>
          <cell r="I1107" t="str">
            <v>2020 ANNUAL ADOPTED FLOOD CONTROL DISTRICT RESOLUTION</v>
          </cell>
          <cell r="J1107" t="str">
            <v>FCD2019-13</v>
          </cell>
        </row>
        <row r="1108">
          <cell r="A1108">
            <v>3571</v>
          </cell>
          <cell r="B1108" t="str">
            <v>KING COUNTY FLOOD CONTROL CAPITAL CONTRACT</v>
          </cell>
          <cell r="C1108">
            <v>1044460</v>
          </cell>
          <cell r="D1108" t="str">
            <v>WLFL0 TIMBER LN EROSN BUYOUTS</v>
          </cell>
          <cell r="E1108">
            <v>-365632</v>
          </cell>
          <cell r="I1108" t="str">
            <v>2020 ANNUAL ADOPTED FLOOD CONTROL DISTRICT RESOLUTION</v>
          </cell>
          <cell r="J1108" t="str">
            <v>FCD2019-13</v>
          </cell>
        </row>
        <row r="1109">
          <cell r="A1109">
            <v>3571</v>
          </cell>
          <cell r="B1109" t="str">
            <v>KING COUNTY FLOOD CONTROL CAPITAL CONTRACT</v>
          </cell>
          <cell r="C1109">
            <v>1044461</v>
          </cell>
          <cell r="D1109" t="str">
            <v>WLFL0 SF SKYKMSH REP LOSS MIT</v>
          </cell>
          <cell r="E1109">
            <v>-456736</v>
          </cell>
          <cell r="I1109" t="str">
            <v>2020 ANNUAL ADOPTED FLOOD CONTROL DISTRICT RESOLUTION</v>
          </cell>
          <cell r="J1109" t="str">
            <v>FCD2019-13</v>
          </cell>
        </row>
        <row r="1110">
          <cell r="A1110">
            <v>3571</v>
          </cell>
          <cell r="B1110" t="str">
            <v>KING COUNTY FLOOD CONTROL CAPITAL CONTRACT</v>
          </cell>
          <cell r="C1110">
            <v>1044469</v>
          </cell>
          <cell r="D1110" t="str">
            <v>WLFL1 MF SNO CORRIDOR PLAN</v>
          </cell>
          <cell r="E1110">
            <v>27585</v>
          </cell>
          <cell r="I1110" t="str">
            <v>2020 ANNUAL ADOPTED FLOOD CONTROL DISTRICT RESOLUTION</v>
          </cell>
          <cell r="J1110" t="str">
            <v>FCD2019-13</v>
          </cell>
        </row>
        <row r="1111">
          <cell r="A1111">
            <v>3571</v>
          </cell>
          <cell r="B1111" t="str">
            <v>KING COUNTY FLOOD CONTROL CAPITAL CONTRACT</v>
          </cell>
          <cell r="C1111">
            <v>1044517</v>
          </cell>
          <cell r="D1111" t="str">
            <v>WLFL1 UPR SNO RES FLD MITIGTN</v>
          </cell>
          <cell r="E1111">
            <v>1756037</v>
          </cell>
          <cell r="I1111" t="str">
            <v>2020 ANNUAL ADOPTED FLOOD CONTROL DISTRICT RESOLUTION</v>
          </cell>
          <cell r="J1111" t="str">
            <v>FCD2019-13</v>
          </cell>
        </row>
        <row r="1112">
          <cell r="A1112">
            <v>3571</v>
          </cell>
          <cell r="B1112" t="str">
            <v>KING COUNTY FLOOD CONTROL CAPITAL CONTRACT</v>
          </cell>
          <cell r="C1112">
            <v>1044581</v>
          </cell>
          <cell r="D1112" t="str">
            <v>WLFL2 FARM FLOOD TSK FORCE IMP</v>
          </cell>
          <cell r="E1112">
            <v>0</v>
          </cell>
          <cell r="I1112" t="str">
            <v>2020 ANNUAL ADOPTED FLOOD CONTROL DISTRICT RESOLUTION</v>
          </cell>
          <cell r="J1112" t="str">
            <v>FCD2019-13</v>
          </cell>
        </row>
        <row r="1113">
          <cell r="A1113">
            <v>3571</v>
          </cell>
          <cell r="B1113" t="str">
            <v>KING COUNTY FLOOD CONTROL CAPITAL CONTRACT</v>
          </cell>
          <cell r="C1113">
            <v>1044582</v>
          </cell>
          <cell r="D1113" t="str">
            <v>WLFL2 LWR SNO RESDL FLD MITGTN</v>
          </cell>
          <cell r="E1113">
            <v>272863</v>
          </cell>
          <cell r="I1113" t="str">
            <v>2020 ANNUAL ADOPTED FLOOD CONTROL DISTRICT RESOLUTION</v>
          </cell>
          <cell r="J1113" t="str">
            <v>FCD2019-13</v>
          </cell>
        </row>
        <row r="1114">
          <cell r="A1114">
            <v>3571</v>
          </cell>
          <cell r="B1114" t="str">
            <v>KING COUNTY FLOOD CONTROL CAPITAL CONTRACT</v>
          </cell>
          <cell r="C1114">
            <v>1044729</v>
          </cell>
          <cell r="D1114" t="str">
            <v>WLFL7 CEDAR RVR GRAVEL REMOVAL</v>
          </cell>
          <cell r="E1114">
            <v>501051</v>
          </cell>
          <cell r="I1114" t="str">
            <v>2020 ANNUAL ADOPTED FLOOD CONTROL DISTRICT RESOLUTION</v>
          </cell>
          <cell r="J1114" t="str">
            <v>FCD2019-13</v>
          </cell>
        </row>
        <row r="1115">
          <cell r="A1115">
            <v>3571</v>
          </cell>
          <cell r="B1115" t="str">
            <v>KING COUNTY FLOOD CONTROL CAPITAL CONTRACT</v>
          </cell>
          <cell r="C1115">
            <v>1044734</v>
          </cell>
          <cell r="D1115" t="str">
            <v>WLFL7 CDR PRE-CONST STRTGC ACQ</v>
          </cell>
          <cell r="E1115">
            <v>0</v>
          </cell>
          <cell r="I1115" t="str">
            <v>2020 ANNUAL ADOPTED FLOOD CONTROL DISTRICT RESOLUTION</v>
          </cell>
          <cell r="J1115" t="str">
            <v>FCD2019-13</v>
          </cell>
        </row>
        <row r="1116">
          <cell r="A1116">
            <v>3571</v>
          </cell>
          <cell r="B1116" t="str">
            <v>KING COUNTY FLOOD CONTROL CAPITAL CONTRACT</v>
          </cell>
          <cell r="C1116">
            <v>1044961</v>
          </cell>
          <cell r="D1116" t="str">
            <v>WLFL8 GREEN PRE-CONSTRCTN ACQ</v>
          </cell>
          <cell r="E1116">
            <v>0</v>
          </cell>
          <cell r="I1116" t="str">
            <v>2020 ANNUAL ADOPTED FLOOD CONTROL DISTRICT RESOLUTION</v>
          </cell>
          <cell r="J1116" t="str">
            <v>FCD2019-13</v>
          </cell>
        </row>
        <row r="1117">
          <cell r="A1117">
            <v>3571</v>
          </cell>
          <cell r="B1117" t="str">
            <v>KING COUNTY FLOOD CONTROL CAPITAL CONTRACT</v>
          </cell>
          <cell r="C1117">
            <v>1045042</v>
          </cell>
          <cell r="D1117" t="str">
            <v>WLFLO SUBREGNL OPPRTNTY FUND</v>
          </cell>
          <cell r="E1117">
            <v>6091017</v>
          </cell>
          <cell r="I1117" t="str">
            <v>2020 ANNUAL ADOPTED FLOOD CONTROL DISTRICT RESOLUTION</v>
          </cell>
          <cell r="J1117" t="str">
            <v>FCD2019-13</v>
          </cell>
        </row>
        <row r="1118">
          <cell r="A1118">
            <v>3571</v>
          </cell>
          <cell r="B1118" t="str">
            <v>KING COUNTY FLOOD CONTROL CAPITAL CONTRACT</v>
          </cell>
          <cell r="C1118">
            <v>1112022</v>
          </cell>
          <cell r="D1118" t="str">
            <v>WLFLM EFFECTIVENESS MONITORING</v>
          </cell>
          <cell r="E1118">
            <v>330232</v>
          </cell>
          <cell r="I1118" t="str">
            <v>2020 ANNUAL ADOPTED FLOOD CONTROL DISTRICT RESOLUTION</v>
          </cell>
          <cell r="J1118" t="str">
            <v>FCD2019-13</v>
          </cell>
        </row>
        <row r="1119">
          <cell r="A1119">
            <v>3571</v>
          </cell>
          <cell r="B1119" t="str">
            <v>KING COUNTY FLOOD CONTROL CAPITAL CONTRACT</v>
          </cell>
          <cell r="C1119">
            <v>1112034</v>
          </cell>
          <cell r="D1119" t="str">
            <v>WLFL3 LOWER TOLT R ACQUISITION</v>
          </cell>
          <cell r="E1119">
            <v>-190000</v>
          </cell>
          <cell r="I1119" t="str">
            <v>2020 ANNUAL ADOPTED FLOOD CONTROL DISTRICT RESOLUTION</v>
          </cell>
          <cell r="J1119" t="str">
            <v>FCD2019-13</v>
          </cell>
        </row>
        <row r="1120">
          <cell r="A1120">
            <v>3571</v>
          </cell>
          <cell r="B1120" t="str">
            <v>KING COUNTY FLOOD CONTROL CAPITAL CONTRACT</v>
          </cell>
          <cell r="C1120">
            <v>1112036</v>
          </cell>
          <cell r="D1120" t="str">
            <v>WLFLS SOUTH PARK DWMSH BACKWTR</v>
          </cell>
          <cell r="E1120">
            <v>4717996</v>
          </cell>
          <cell r="I1120" t="str">
            <v>2020 ANNUAL ADOPTED FLOOD CONTROL DISTRICT RESOLUTION</v>
          </cell>
          <cell r="J1120" t="str">
            <v>FCD2019-13</v>
          </cell>
        </row>
        <row r="1121">
          <cell r="A1121">
            <v>3571</v>
          </cell>
          <cell r="B1121" t="str">
            <v>KING COUNTY FLOOD CONTROL CAPITAL CONTRACT</v>
          </cell>
          <cell r="C1121">
            <v>1112038</v>
          </cell>
          <cell r="D1121" t="str">
            <v>WLFL9 RIGHT BANK LEVEE SETBACK</v>
          </cell>
          <cell r="E1121">
            <v>295835</v>
          </cell>
          <cell r="I1121" t="str">
            <v>2020 ANNUAL ADOPTED FLOOD CONTROL DISTRICT RESOLUTION</v>
          </cell>
          <cell r="J1121" t="str">
            <v>FCD2019-13</v>
          </cell>
        </row>
        <row r="1122">
          <cell r="A1122">
            <v>3571</v>
          </cell>
          <cell r="B1122" t="str">
            <v>KING COUNTY FLOOD CONTROL CAPITAL CONTRACT</v>
          </cell>
          <cell r="C1122">
            <v>1112056</v>
          </cell>
          <cell r="D1122" t="str">
            <v>WLFL8 LWR RUSSELL LEVEE SETBCK</v>
          </cell>
          <cell r="E1122">
            <v>26447505</v>
          </cell>
          <cell r="I1122" t="str">
            <v>2020 ANNUAL ADOPTED FLOOD CONTROL DISTRICT RESOLUTION</v>
          </cell>
          <cell r="J1122" t="str">
            <v>FCD2019-13</v>
          </cell>
        </row>
        <row r="1123">
          <cell r="A1123">
            <v>3571</v>
          </cell>
          <cell r="B1123" t="str">
            <v>KING COUNTY FLOOD CONTROL CAPITAL CONTRACT</v>
          </cell>
          <cell r="C1123">
            <v>1112057</v>
          </cell>
          <cell r="D1123" t="str">
            <v>WLFL0 SKY W RVR DR FLOOD STUDY</v>
          </cell>
          <cell r="E1123">
            <v>-78381</v>
          </cell>
          <cell r="I1123" t="str">
            <v>2020 ANNUAL ADOPTED FLOOD CONTROL DISTRICT RESOLUTION</v>
          </cell>
          <cell r="J1123" t="str">
            <v>FCD2019-13</v>
          </cell>
        </row>
        <row r="1124">
          <cell r="A1124">
            <v>3571</v>
          </cell>
          <cell r="B1124" t="str">
            <v>KING COUNTY FLOOD CONTROL CAPITAL CONTRACT</v>
          </cell>
          <cell r="C1124">
            <v>1112058</v>
          </cell>
          <cell r="D1124" t="str">
            <v>WLFL3 TOLT R MILE 1.1 SETBACK</v>
          </cell>
          <cell r="E1124">
            <v>-50781</v>
          </cell>
          <cell r="I1124" t="str">
            <v>2020 ANNUAL ADOPTED FLOOD CONTROL DISTRICT RESOLUTION</v>
          </cell>
          <cell r="J1124" t="str">
            <v>FCD2019-13</v>
          </cell>
        </row>
        <row r="1125">
          <cell r="A1125">
            <v>3571</v>
          </cell>
          <cell r="B1125" t="str">
            <v>KING COUNTY FLOOD CONTROL CAPITAL CONTRACT</v>
          </cell>
          <cell r="C1125">
            <v>1115032</v>
          </cell>
          <cell r="D1125" t="str">
            <v>WLFL3 TOLT R NATURAL AREA ACQ</v>
          </cell>
          <cell r="E1125">
            <v>1350247</v>
          </cell>
          <cell r="I1125" t="str">
            <v>2020 ANNUAL ADOPTED FLOOD CONTROL DISTRICT RESOLUTION</v>
          </cell>
          <cell r="J1125" t="str">
            <v>FCD2019-13</v>
          </cell>
        </row>
        <row r="1126">
          <cell r="A1126">
            <v>3571</v>
          </cell>
          <cell r="B1126" t="str">
            <v>KING COUNTY FLOOD CONTROL CAPITAL CONTRACT</v>
          </cell>
          <cell r="C1126">
            <v>1116342</v>
          </cell>
          <cell r="D1126" t="str">
            <v>WLFL2 DUTCHMAN RD REPAIR</v>
          </cell>
          <cell r="E1126">
            <v>0</v>
          </cell>
          <cell r="I1126" t="str">
            <v>2020 ANNUAL ADOPTED FLOOD CONTROL DISTRICT RESOLUTION</v>
          </cell>
          <cell r="J1126" t="str">
            <v>FCD2019-13</v>
          </cell>
        </row>
        <row r="1127">
          <cell r="A1127">
            <v>3571</v>
          </cell>
          <cell r="B1127" t="str">
            <v>KING COUNTY FLOOD CONTROL CAPITAL CONTRACT</v>
          </cell>
          <cell r="C1127">
            <v>1116846</v>
          </cell>
          <cell r="D1127" t="str">
            <v>WLFL6 LOWER COAL CRK PH I</v>
          </cell>
          <cell r="E1127">
            <v>600000</v>
          </cell>
          <cell r="I1127" t="str">
            <v>2020 ANNUAL ADOPTED FLOOD CONTROL DISTRICT RESOLUTION</v>
          </cell>
          <cell r="J1127" t="str">
            <v>FCD2019-13</v>
          </cell>
        </row>
        <row r="1128">
          <cell r="A1128">
            <v>3571</v>
          </cell>
          <cell r="B1128" t="str">
            <v>KING COUNTY FLOOD CONTROL CAPITAL CONTRACT</v>
          </cell>
          <cell r="C1128">
            <v>1117333</v>
          </cell>
          <cell r="D1128" t="str">
            <v>WLFLX WRIA GRANTS</v>
          </cell>
          <cell r="E1128">
            <v>4810172</v>
          </cell>
          <cell r="I1128" t="str">
            <v>2020 ANNUAL ADOPTED FLOOD CONTROL DISTRICT RESOLUTION</v>
          </cell>
          <cell r="J1128" t="str">
            <v>FCD2019-13</v>
          </cell>
        </row>
        <row r="1129">
          <cell r="A1129">
            <v>3571</v>
          </cell>
          <cell r="B1129" t="str">
            <v>KING COUNTY FLOOD CONTROL CAPITAL CONTRACT</v>
          </cell>
          <cell r="C1129">
            <v>1121044</v>
          </cell>
          <cell r="D1129" t="str">
            <v>WLFL1 CIRCLE R RANCH RISK RED</v>
          </cell>
          <cell r="E1129">
            <v>133524</v>
          </cell>
          <cell r="I1129" t="str">
            <v>2020 ANNUAL ADOPTED FLOOD CONTROL DISTRICT RESOLUTION</v>
          </cell>
          <cell r="J1129" t="str">
            <v>FCD2019-13</v>
          </cell>
        </row>
        <row r="1130">
          <cell r="A1130">
            <v>3571</v>
          </cell>
          <cell r="B1130" t="str">
            <v>KING COUNTY FLOOD CONTROL CAPITAL CONTRACT</v>
          </cell>
          <cell r="C1130">
            <v>1121588</v>
          </cell>
          <cell r="D1130" t="str">
            <v>WLFL1 MF SNO CORRIDOR IMP</v>
          </cell>
          <cell r="E1130">
            <v>0</v>
          </cell>
          <cell r="I1130" t="str">
            <v>2020 ANNUAL ADOPTED FLOOD CONTROL DISTRICT RESOLUTION</v>
          </cell>
          <cell r="J1130" t="str">
            <v>FCD2019-13</v>
          </cell>
        </row>
        <row r="1131">
          <cell r="A1131">
            <v>3571</v>
          </cell>
          <cell r="B1131" t="str">
            <v>KING COUNTY FLOOD CONTROL CAPITAL CONTRACT</v>
          </cell>
          <cell r="C1131">
            <v>1122628</v>
          </cell>
          <cell r="D1131" t="str">
            <v>WLFLG FLOOD REDUCTION GRANTS</v>
          </cell>
          <cell r="E1131">
            <v>5880201</v>
          </cell>
          <cell r="I1131" t="str">
            <v>2020 ANNUAL ADOPTED FLOOD CONTROL DISTRICT RESOLUTION</v>
          </cell>
          <cell r="J1131" t="str">
            <v>FCD2019-13</v>
          </cell>
        </row>
        <row r="1132">
          <cell r="A1132">
            <v>3571</v>
          </cell>
          <cell r="B1132" t="str">
            <v>KING COUNTY FLOOD CONTROL CAPITAL CONTRACT</v>
          </cell>
          <cell r="C1132">
            <v>1123254</v>
          </cell>
          <cell r="D1132" t="str">
            <v>WLFL8 HSB NURSING HOME SETBACK</v>
          </cell>
          <cell r="E1132">
            <v>0</v>
          </cell>
          <cell r="I1132" t="str">
            <v>2020 ANNUAL ADOPTED FLOOD CONTROL DISTRICT RESOLUTION</v>
          </cell>
          <cell r="J1132" t="str">
            <v>FCD2019-13</v>
          </cell>
        </row>
        <row r="1133">
          <cell r="A1133">
            <v>3571</v>
          </cell>
          <cell r="B1133" t="str">
            <v>KING COUNTY FLOOD CONTROL CAPITAL CONTRACT</v>
          </cell>
          <cell r="C1133">
            <v>1127209</v>
          </cell>
          <cell r="D1133" t="str">
            <v>WLFL8 OLD JEFFS FARM REVETMENT</v>
          </cell>
          <cell r="E1133">
            <v>50525</v>
          </cell>
          <cell r="I1133" t="str">
            <v>2020 ANNUAL ADOPTED FLOOD CONTROL DISTRICT RESOLUTION</v>
          </cell>
          <cell r="J1133" t="str">
            <v>FCD2019-13</v>
          </cell>
        </row>
        <row r="1134">
          <cell r="A1134">
            <v>3571</v>
          </cell>
          <cell r="B1134" t="str">
            <v>KING COUNTY FLOOD CONTROL CAPITAL CONTRACT</v>
          </cell>
          <cell r="C1134">
            <v>1129203</v>
          </cell>
          <cell r="D1134" t="str">
            <v>WLFLS S PARK DRAIN IMPROVMNTS</v>
          </cell>
          <cell r="E1134">
            <v>9075000</v>
          </cell>
          <cell r="I1134" t="str">
            <v>2020 ANNUAL ADOPTED FLOOD CONTROL DISTRICT RESOLUTION</v>
          </cell>
          <cell r="J1134" t="str">
            <v>FCD2019-13</v>
          </cell>
        </row>
        <row r="1135">
          <cell r="A1135">
            <v>3571</v>
          </cell>
          <cell r="B1135" t="str">
            <v>KING COUNTY FLOOD CONTROL CAPITAL CONTRACT</v>
          </cell>
          <cell r="C1135">
            <v>1129363</v>
          </cell>
          <cell r="D1135" t="str">
            <v>WLFL1 SHAKE MILL RB 2016 REPR</v>
          </cell>
          <cell r="E1135">
            <v>100000</v>
          </cell>
          <cell r="I1135" t="str">
            <v>2020 ANNUAL ADOPTED FLOOD CONTROL DISTRICT RESOLUTION</v>
          </cell>
          <cell r="J1135" t="str">
            <v>FCD2019-13</v>
          </cell>
        </row>
        <row r="1136">
          <cell r="A1136">
            <v>3571</v>
          </cell>
          <cell r="B1136" t="str">
            <v>KING COUNTY FLOOD CONTROL CAPITAL CONTRACT</v>
          </cell>
          <cell r="C1136">
            <v>1129569</v>
          </cell>
          <cell r="D1136" t="str">
            <v>WLFL8 BRPS CONTROL BLDG RPLCMT</v>
          </cell>
          <cell r="E1136">
            <v>1926876</v>
          </cell>
          <cell r="I1136" t="str">
            <v>2020 ANNUAL ADOPTED FLOOD CONTROL DISTRICT RESOLUTION</v>
          </cell>
          <cell r="J1136" t="str">
            <v>FCD2019-13</v>
          </cell>
        </row>
        <row r="1137">
          <cell r="A1137">
            <v>3571</v>
          </cell>
          <cell r="B1137" t="str">
            <v>KING COUNTY FLOOD CONTROL CAPITAL CONTRACT</v>
          </cell>
          <cell r="C1137">
            <v>1129574</v>
          </cell>
          <cell r="D1137" t="str">
            <v>WLFL8 BRPS HIGH-USE ENGINES</v>
          </cell>
          <cell r="E1137">
            <v>3949130</v>
          </cell>
          <cell r="I1137" t="str">
            <v>2020 ANNUAL ADOPTED FLOOD CONTROL DISTRICT RESOLUTION</v>
          </cell>
          <cell r="J1137" t="str">
            <v>FCD2019-13</v>
          </cell>
        </row>
        <row r="1138">
          <cell r="A1138">
            <v>3571</v>
          </cell>
          <cell r="B1138" t="str">
            <v>KING COUNTY FLOOD CONTROL CAPITAL CONTRACT</v>
          </cell>
          <cell r="C1138">
            <v>1129576</v>
          </cell>
          <cell r="D1138" t="str">
            <v>WLFL8 HSB MCCOY REALIGN KENT</v>
          </cell>
          <cell r="E1138">
            <v>116138</v>
          </cell>
          <cell r="I1138" t="str">
            <v>2020 ANNUAL ADOPTED FLOOD CONTROL DISTRICT RESOLUTION</v>
          </cell>
          <cell r="J1138" t="str">
            <v>FCD2019-13</v>
          </cell>
        </row>
        <row r="1139">
          <cell r="A1139">
            <v>3571</v>
          </cell>
          <cell r="B1139" t="str">
            <v>KING COUNTY FLOOD CONTROL CAPITAL CONTRACT</v>
          </cell>
          <cell r="C1139">
            <v>1129577</v>
          </cell>
          <cell r="D1139" t="str">
            <v>WLFL8 GALLI-DYKSTRA FEAS STUDY</v>
          </cell>
          <cell r="E1139">
            <v>-330000</v>
          </cell>
          <cell r="I1139" t="str">
            <v>2020 ANNUAL ADOPTED FLOOD CONTROL DISTRICT RESOLUTION</v>
          </cell>
          <cell r="J1139" t="str">
            <v>FCD2019-13</v>
          </cell>
        </row>
        <row r="1140">
          <cell r="A1140">
            <v>3571</v>
          </cell>
          <cell r="B1140" t="str">
            <v>KING COUNTY FLOOD CONTROL CAPITAL CONTRACT</v>
          </cell>
          <cell r="C1140">
            <v>1130020</v>
          </cell>
          <cell r="D1140" t="str">
            <v>WLFL8 BRPS FISH PASS IMPRVMNTS</v>
          </cell>
          <cell r="E1140">
            <v>0</v>
          </cell>
          <cell r="I1140" t="str">
            <v>2020 ANNUAL ADOPTED FLOOD CONTROL DISTRICT RESOLUTION</v>
          </cell>
          <cell r="J1140" t="str">
            <v>FCD2019-13</v>
          </cell>
        </row>
        <row r="1141">
          <cell r="A1141">
            <v>3571</v>
          </cell>
          <cell r="B1141" t="str">
            <v>KING COUNTY FLOOD CONTROL CAPITAL CONTRACT</v>
          </cell>
          <cell r="C1141">
            <v>1130021</v>
          </cell>
          <cell r="D1141" t="str">
            <v>WLFL8 TUK-205 RATOLO FLOODWALL</v>
          </cell>
          <cell r="E1141">
            <v>0</v>
          </cell>
          <cell r="I1141" t="str">
            <v>2020 ANNUAL ADOPTED FLOOD CONTROL DISTRICT RESOLUTION</v>
          </cell>
          <cell r="J1141" t="str">
            <v>FCD2019-13</v>
          </cell>
        </row>
        <row r="1142">
          <cell r="A1142">
            <v>3571</v>
          </cell>
          <cell r="B1142" t="str">
            <v>KING COUNTY FLOOD CONTROL CAPITAL CONTRACT</v>
          </cell>
          <cell r="C1142">
            <v>1130024</v>
          </cell>
          <cell r="D1142" t="str">
            <v>WLFL8 BRPS SUPPORT SYS UPGRADE</v>
          </cell>
          <cell r="E1142">
            <v>1149</v>
          </cell>
          <cell r="I1142" t="str">
            <v>2020 ANNUAL ADOPTED FLOOD CONTROL DISTRICT RESOLUTION</v>
          </cell>
          <cell r="J1142" t="str">
            <v>FCD2019-13</v>
          </cell>
        </row>
        <row r="1143">
          <cell r="A1143">
            <v>3571</v>
          </cell>
          <cell r="B1143" t="str">
            <v>KING COUNTY FLOOD CONTROL CAPITAL CONTRACT</v>
          </cell>
          <cell r="C1143">
            <v>1130025</v>
          </cell>
          <cell r="D1143" t="str">
            <v>WLFL1 SR202 SF BRIDGE LENGTHEN</v>
          </cell>
          <cell r="E1143">
            <v>0</v>
          </cell>
          <cell r="I1143" t="str">
            <v>2020 ANNUAL ADOPTED FLOOD CONTROL DISTRICT RESOLUTION</v>
          </cell>
          <cell r="J1143" t="str">
            <v>FCD2019-13</v>
          </cell>
        </row>
        <row r="1144">
          <cell r="A1144">
            <v>3571</v>
          </cell>
          <cell r="B1144" t="str">
            <v>KING COUNTY FLOOD CONTROL CAPITAL CONTRACT</v>
          </cell>
          <cell r="C1144">
            <v>1130515</v>
          </cell>
          <cell r="D1144" t="str">
            <v>WLFL2 SNOQUALMIE VALLEY FEAS</v>
          </cell>
          <cell r="E1144">
            <v>0</v>
          </cell>
          <cell r="I1144" t="str">
            <v>2020 ANNUAL ADOPTED FLOOD CONTROL DISTRICT RESOLUTION</v>
          </cell>
          <cell r="J1144" t="str">
            <v>FCD2019-13</v>
          </cell>
        </row>
        <row r="1145">
          <cell r="A1145">
            <v>3571</v>
          </cell>
          <cell r="B1145" t="str">
            <v>KING COUNTY FLOOD CONTROL CAPITAL CONTRACT</v>
          </cell>
          <cell r="C1145">
            <v>1130555</v>
          </cell>
          <cell r="D1145" t="str">
            <v>WLFL5 ALLEN LK OUTLET IMPRVMNT</v>
          </cell>
          <cell r="E1145">
            <v>400000</v>
          </cell>
          <cell r="I1145" t="str">
            <v>2020 ANNUAL ADOPTED FLOOD CONTROL DISTRICT RESOLUTION</v>
          </cell>
          <cell r="J1145" t="str">
            <v>FCD2019-13</v>
          </cell>
        </row>
        <row r="1146">
          <cell r="A1146">
            <v>3571</v>
          </cell>
          <cell r="B1146" t="str">
            <v>KING COUNTY FLOOD CONTROL CAPITAL CONTRACT</v>
          </cell>
          <cell r="C1146">
            <v>1130556</v>
          </cell>
          <cell r="D1146" t="str">
            <v>WLFL7 MADSEN CR CULVERT 2017</v>
          </cell>
          <cell r="E1146">
            <v>1470000</v>
          </cell>
          <cell r="I1146" t="str">
            <v>2020 ANNUAL ADOPTED FLOOD CONTROL DISTRICT RESOLUTION</v>
          </cell>
          <cell r="J1146" t="str">
            <v>FCD2019-13</v>
          </cell>
        </row>
        <row r="1147">
          <cell r="A1147">
            <v>3571</v>
          </cell>
          <cell r="B1147" t="str">
            <v>KING COUNTY FLOOD CONTROL CAPITAL CONTRACT</v>
          </cell>
          <cell r="C1147">
            <v>1130557</v>
          </cell>
          <cell r="D1147" t="str">
            <v>WLFL7 SR 169 FEASIBILITY STUDY</v>
          </cell>
          <cell r="E1147">
            <v>138203</v>
          </cell>
          <cell r="I1147" t="str">
            <v>2020 ANNUAL ADOPTED FLOOD CONTROL DISTRICT RESOLUTION</v>
          </cell>
          <cell r="J1147" t="str">
            <v>FCD2019-13</v>
          </cell>
        </row>
        <row r="1148">
          <cell r="A1148">
            <v>3571</v>
          </cell>
          <cell r="B1148" t="str">
            <v>KING COUNTY FLOOD CONTROL CAPITAL CONTRACT</v>
          </cell>
          <cell r="C1148">
            <v>1130560</v>
          </cell>
          <cell r="D1148" t="str">
            <v>WLFL8 PUSSYFOOT CR US CULV</v>
          </cell>
          <cell r="E1148">
            <v>400000</v>
          </cell>
          <cell r="I1148" t="str">
            <v>2020 ANNUAL ADOPTED FLOOD CONTROL DISTRICT RESOLUTION</v>
          </cell>
          <cell r="J1148" t="str">
            <v>FCD2019-13</v>
          </cell>
        </row>
        <row r="1149">
          <cell r="A1149">
            <v>3571</v>
          </cell>
          <cell r="B1149" t="str">
            <v>KING COUNTY FLOOD CONTROL CAPITAL CONTRACT</v>
          </cell>
          <cell r="C1149">
            <v>1130561</v>
          </cell>
          <cell r="D1149" t="str">
            <v>WLFL8 PUSSYFOOT CR DS CULV</v>
          </cell>
          <cell r="E1149">
            <v>0</v>
          </cell>
          <cell r="I1149" t="str">
            <v>2020 ANNUAL ADOPTED FLOOD CONTROL DISTRICT RESOLUTION</v>
          </cell>
          <cell r="J1149" t="str">
            <v>FCD2019-13</v>
          </cell>
        </row>
        <row r="1150">
          <cell r="A1150">
            <v>3571</v>
          </cell>
          <cell r="B1150" t="str">
            <v>KING COUNTY FLOOD CONTROL CAPITAL CONTRACT</v>
          </cell>
          <cell r="C1150">
            <v>1130562</v>
          </cell>
          <cell r="D1150" t="str">
            <v>WLFL8 SIGNATURE PT RVTMNT</v>
          </cell>
          <cell r="E1150">
            <v>1445000</v>
          </cell>
          <cell r="I1150" t="str">
            <v>2020 ANNUAL ADOPTED FLOOD CONTROL DISTRICT RESOLUTION</v>
          </cell>
          <cell r="J1150" t="str">
            <v>FCD2019-13</v>
          </cell>
        </row>
        <row r="1151">
          <cell r="A1151">
            <v>3571</v>
          </cell>
          <cell r="B1151" t="str">
            <v>KING COUNTY FLOOD CONTROL CAPITAL CONTRACT</v>
          </cell>
          <cell r="C1151">
            <v>1131548</v>
          </cell>
          <cell r="D1151" t="str">
            <v>WLFL7 LOWER JONES IMPRVMNTS</v>
          </cell>
          <cell r="E1151">
            <v>0</v>
          </cell>
          <cell r="I1151" t="str">
            <v>2020 ANNUAL ADOPTED FLOOD CONTROL DISTRICT RESOLUTION</v>
          </cell>
          <cell r="J1151" t="str">
            <v>FCD2019-13</v>
          </cell>
        </row>
        <row r="1152">
          <cell r="A1152">
            <v>3571</v>
          </cell>
          <cell r="B1152" t="str">
            <v>KING COUNTY FLOOD CONTROL CAPITAL CONTRACT</v>
          </cell>
          <cell r="C1152">
            <v>1131549</v>
          </cell>
          <cell r="D1152" t="str">
            <v>WLFL7 HERZMAN LEVEE SETBACK</v>
          </cell>
          <cell r="E1152">
            <v>287337</v>
          </cell>
          <cell r="I1152" t="str">
            <v>2020 ANNUAL ADOPTED FLOOD CONTROL DISTRICT RESOLUTION</v>
          </cell>
          <cell r="J1152" t="str">
            <v>FCD2019-13</v>
          </cell>
        </row>
        <row r="1153">
          <cell r="A1153">
            <v>3571</v>
          </cell>
          <cell r="B1153" t="str">
            <v>KING COUNTY FLOOD CONTROL CAPITAL CONTRACT</v>
          </cell>
          <cell r="C1153">
            <v>1131550</v>
          </cell>
          <cell r="D1153" t="str">
            <v>WLFL7 JAN RD NBRHOOD IMPRVMNTS</v>
          </cell>
          <cell r="E1153">
            <v>622137</v>
          </cell>
          <cell r="I1153" t="str">
            <v>2020 ANNUAL ADOPTED FLOOD CONTROL DISTRICT RESOLUTION</v>
          </cell>
          <cell r="J1153" t="str">
            <v>FCD2019-13</v>
          </cell>
        </row>
        <row r="1154">
          <cell r="A1154">
            <v>3571</v>
          </cell>
          <cell r="B1154" t="str">
            <v>KING COUNTY FLOOD CONTROL CAPITAL CONTRACT</v>
          </cell>
          <cell r="C1154">
            <v>1131559</v>
          </cell>
          <cell r="D1154" t="str">
            <v>WLFL3 TOLT LEVEE LOS ANALYSIS</v>
          </cell>
          <cell r="E1154">
            <v>278651</v>
          </cell>
          <cell r="I1154" t="str">
            <v>2020 ANNUAL ADOPTED FLOOD CONTROL DISTRICT RESOLUTION</v>
          </cell>
          <cell r="J1154" t="str">
            <v>FCD2019-13</v>
          </cell>
        </row>
        <row r="1155">
          <cell r="A1155">
            <v>3571</v>
          </cell>
          <cell r="B1155" t="str">
            <v>KING COUNTY FLOOD CONTROL CAPITAL CONTRACT</v>
          </cell>
          <cell r="C1155">
            <v>1131560</v>
          </cell>
          <cell r="D1155" t="str">
            <v>WLFL3 SEDIMENT MGMT FEAS</v>
          </cell>
          <cell r="E1155">
            <v>38553</v>
          </cell>
          <cell r="I1155" t="str">
            <v>2020 ANNUAL ADOPTED FLOOD CONTROL DISTRICT RESOLUTION</v>
          </cell>
          <cell r="J1155" t="str">
            <v>FCD2019-13</v>
          </cell>
        </row>
        <row r="1156">
          <cell r="A1156">
            <v>3571</v>
          </cell>
          <cell r="B1156" t="str">
            <v>KING COUNTY FLOOD CONTROL CAPITAL CONTRACT</v>
          </cell>
          <cell r="C1156">
            <v>1131563</v>
          </cell>
          <cell r="D1156" t="str">
            <v>WLFL3 RIO VISTA ACQUSITIONS</v>
          </cell>
          <cell r="E1156">
            <v>-449797</v>
          </cell>
          <cell r="I1156" t="str">
            <v>2020 ANNUAL ADOPTED FLOOD CONTROL DISTRICT RESOLUTION</v>
          </cell>
          <cell r="J1156" t="str">
            <v>FCD2019-13</v>
          </cell>
        </row>
        <row r="1157">
          <cell r="A1157">
            <v>3571</v>
          </cell>
          <cell r="B1157" t="str">
            <v>KING COUNTY FLOOD CONTROL CAPITAL CONTRACT</v>
          </cell>
          <cell r="C1157">
            <v>1131565</v>
          </cell>
          <cell r="D1157" t="str">
            <v>WLFL3 SAN SOUCI REACH IMPVMNTS</v>
          </cell>
          <cell r="E1157">
            <v>25000</v>
          </cell>
          <cell r="I1157" t="str">
            <v>2020 ANNUAL ADOPTED FLOOD CONTROL DISTRICT RESOLUTION</v>
          </cell>
          <cell r="J1157" t="str">
            <v>FCD2019-13</v>
          </cell>
        </row>
        <row r="1158">
          <cell r="A1158">
            <v>3571</v>
          </cell>
          <cell r="B1158" t="str">
            <v>KING COUNTY FLOOD CONTROL CAPITAL CONTRACT</v>
          </cell>
          <cell r="C1158">
            <v>1131689</v>
          </cell>
          <cell r="D1158" t="str">
            <v>WLFL7 LOWER CEDAR FEAS STUDY</v>
          </cell>
          <cell r="E1158">
            <v>0</v>
          </cell>
          <cell r="I1158" t="str">
            <v>2020 ANNUAL ADOPTED FLOOD CONTROL DISTRICT RESOLUTION</v>
          </cell>
          <cell r="J1158" t="str">
            <v>FCD2019-13</v>
          </cell>
        </row>
        <row r="1159">
          <cell r="A1159">
            <v>3571</v>
          </cell>
          <cell r="B1159" t="str">
            <v>KING COUNTY FLOOD CONTROL CAPITAL CONTRACT</v>
          </cell>
          <cell r="C1159">
            <v>1131690</v>
          </cell>
          <cell r="D1159" t="str">
            <v>WLFL7 RENTON LEVEE CERTIFICATN</v>
          </cell>
          <cell r="E1159">
            <v>1250000</v>
          </cell>
          <cell r="I1159" t="str">
            <v>2020 ANNUAL ADOPTED FLOOD CONTROL DISTRICT RESOLUTION</v>
          </cell>
          <cell r="J1159" t="str">
            <v>FCD2019-13</v>
          </cell>
        </row>
        <row r="1160">
          <cell r="A1160">
            <v>3571</v>
          </cell>
          <cell r="B1160" t="str">
            <v>KING COUNTY FLOOD CONTROL CAPITAL CONTRACT</v>
          </cell>
          <cell r="C1160">
            <v>1131691</v>
          </cell>
          <cell r="D1160" t="str">
            <v>WLFL7 CEDAR R TR SITE A BANK</v>
          </cell>
          <cell r="E1160">
            <v>68302</v>
          </cell>
          <cell r="I1160" t="str">
            <v>2020 ANNUAL ADOPTED FLOOD CONTROL DISTRICT RESOLUTION</v>
          </cell>
          <cell r="J1160" t="str">
            <v>FCD2019-13</v>
          </cell>
        </row>
        <row r="1161">
          <cell r="A1161">
            <v>3571</v>
          </cell>
          <cell r="B1161" t="str">
            <v>KING COUNTY FLOOD CONTROL CAPITAL CONTRACT</v>
          </cell>
          <cell r="C1161">
            <v>1131803</v>
          </cell>
          <cell r="D1161" t="str">
            <v>WLFL3 L FREW LEVEE SETBACK</v>
          </cell>
          <cell r="E1161">
            <v>100000</v>
          </cell>
          <cell r="I1161" t="str">
            <v>2020 ANNUAL ADOPTED FLOOD CONTROL DISTRICT RESOLUTION</v>
          </cell>
          <cell r="J1161" t="str">
            <v>FCD2019-13</v>
          </cell>
        </row>
        <row r="1162">
          <cell r="A1162">
            <v>3571</v>
          </cell>
          <cell r="B1162" t="str">
            <v>KING COUNTY FLOOD CONTROL CAPITAL CONTRACT</v>
          </cell>
          <cell r="C1162">
            <v>1132002</v>
          </cell>
          <cell r="D1162" t="str">
            <v>WLFL3 UPPER FREW LEVEE SETBACK</v>
          </cell>
          <cell r="E1162">
            <v>50000</v>
          </cell>
          <cell r="I1162" t="str">
            <v>2020 ANNUAL ADOPTED FLOOD CONTROL DISTRICT RESOLUTION</v>
          </cell>
          <cell r="J1162" t="str">
            <v>FCD2019-13</v>
          </cell>
        </row>
        <row r="1163">
          <cell r="A1163">
            <v>3571</v>
          </cell>
          <cell r="B1163" t="str">
            <v>KING COUNTY FLOOD CONTROL CAPITAL CONTRACT</v>
          </cell>
          <cell r="C1163">
            <v>1132003</v>
          </cell>
          <cell r="D1163" t="str">
            <v>WLFL3 TOLT R RD NE IMPRVMNTS</v>
          </cell>
          <cell r="E1163">
            <v>0</v>
          </cell>
          <cell r="I1163" t="str">
            <v>2020 ANNUAL ADOPTED FLOOD CONTROL DISTRICT RESOLUTION</v>
          </cell>
          <cell r="J1163" t="str">
            <v>FCD2019-13</v>
          </cell>
        </row>
        <row r="1164">
          <cell r="A1164">
            <v>3571</v>
          </cell>
          <cell r="B1164" t="str">
            <v>KING COUNTY FLOOD CONTROL CAPITAL CONTRACT</v>
          </cell>
          <cell r="C1164">
            <v>1132019</v>
          </cell>
          <cell r="D1164" t="str">
            <v>WLFL3 HOLBERG FEASIBILITY</v>
          </cell>
          <cell r="E1164">
            <v>84222</v>
          </cell>
          <cell r="I1164" t="str">
            <v>2020 ANNUAL ADOPTED FLOOD CONTROL DISTRICT RESOLUTION</v>
          </cell>
          <cell r="J1164" t="str">
            <v>FCD2019-13</v>
          </cell>
        </row>
        <row r="1165">
          <cell r="A1165">
            <v>3571</v>
          </cell>
          <cell r="B1165" t="str">
            <v>KING COUNTY FLOOD CONTROL CAPITAL CONTRACT</v>
          </cell>
          <cell r="C1165">
            <v>1132338</v>
          </cell>
          <cell r="D1165" t="str">
            <v>WLFL1 USACE PL 84-99 SF SNO</v>
          </cell>
          <cell r="E1165">
            <v>0</v>
          </cell>
          <cell r="I1165" t="str">
            <v>2020 ANNUAL ADOPTED FLOOD CONTROL DISTRICT RESOLUTION</v>
          </cell>
          <cell r="J1165" t="str">
            <v>FCD2019-13</v>
          </cell>
        </row>
        <row r="1166">
          <cell r="A1166">
            <v>3571</v>
          </cell>
          <cell r="B1166" t="str">
            <v>KING COUNTY FLOOD CONTROL CAPITAL CONTRACT</v>
          </cell>
          <cell r="C1166">
            <v>1132357</v>
          </cell>
          <cell r="D1166" t="str">
            <v>WLFL1 SF SNO LEVEE REMEDIATION</v>
          </cell>
          <cell r="E1166">
            <v>0</v>
          </cell>
          <cell r="I1166" t="str">
            <v>2020 ANNUAL ADOPTED FLOOD CONTROL DISTRICT RESOLUTION</v>
          </cell>
          <cell r="J1166" t="str">
            <v>FCD2019-13</v>
          </cell>
        </row>
        <row r="1167">
          <cell r="A1167">
            <v>3571</v>
          </cell>
          <cell r="B1167" t="str">
            <v>KING COUNTY FLOOD CONTROL CAPITAL CONTRACT</v>
          </cell>
          <cell r="C1167">
            <v>1132391</v>
          </cell>
          <cell r="D1167" t="str">
            <v>WLFL8 HSB BREDA SETBACK KENT</v>
          </cell>
          <cell r="E1167">
            <v>2431377</v>
          </cell>
          <cell r="I1167" t="str">
            <v>2020 ANNUAL ADOPTED FLOOD CONTROL DISTRICT RESOLUTION</v>
          </cell>
          <cell r="J1167" t="str">
            <v>FCD2019-13</v>
          </cell>
        </row>
        <row r="1168">
          <cell r="A1168">
            <v>3571</v>
          </cell>
          <cell r="B1168" t="str">
            <v>KING COUNTY FLOOD CONTROL CAPITAL CONTRACT</v>
          </cell>
          <cell r="C1168">
            <v>1132457</v>
          </cell>
          <cell r="D1168" t="str">
            <v>WLFL1 RIBARY CREEK</v>
          </cell>
          <cell r="E1168">
            <v>150000</v>
          </cell>
          <cell r="I1168" t="str">
            <v>2020 ANNUAL ADOPTED FLOOD CONTROL DISTRICT RESOLUTION</v>
          </cell>
          <cell r="J1168" t="str">
            <v>FCD2019-13</v>
          </cell>
        </row>
        <row r="1169">
          <cell r="A1169">
            <v>3571</v>
          </cell>
          <cell r="B1169" t="str">
            <v>KING COUNTY FLOOD CONTROL CAPITAL CONTRACT</v>
          </cell>
          <cell r="C1169">
            <v>1132458</v>
          </cell>
          <cell r="D1169" t="str">
            <v>WLFL1 REIF RD LEVEE IMPRVMENTS</v>
          </cell>
          <cell r="E1169">
            <v>0</v>
          </cell>
          <cell r="I1169" t="str">
            <v>2020 ANNUAL ADOPTED FLOOD CONTROL DISTRICT RESOLUTION</v>
          </cell>
          <cell r="J1169" t="str">
            <v>FCD2019-13</v>
          </cell>
        </row>
        <row r="1170">
          <cell r="A1170">
            <v>3571</v>
          </cell>
          <cell r="B1170" t="str">
            <v>KING COUNTY FLOOD CONTROL CAPITAL CONTRACT</v>
          </cell>
          <cell r="C1170">
            <v>1132628</v>
          </cell>
          <cell r="D1170" t="str">
            <v>WLFL1 REINIG RD 2016 REPAIR</v>
          </cell>
          <cell r="E1170">
            <v>4057657</v>
          </cell>
          <cell r="I1170" t="str">
            <v>2020 ANNUAL ADOPTED FLOOD CONTROL DISTRICT RESOLUTION</v>
          </cell>
          <cell r="J1170" t="str">
            <v>FCD2019-13</v>
          </cell>
        </row>
        <row r="1171">
          <cell r="A1171">
            <v>3571</v>
          </cell>
          <cell r="B1171" t="str">
            <v>KING COUNTY FLOOD CONTROL CAPITAL CONTRACT</v>
          </cell>
          <cell r="C1171">
            <v>1132746</v>
          </cell>
          <cell r="D1171" t="str">
            <v>WLFL6 MAY VALLEY DRAINAGE</v>
          </cell>
          <cell r="E1171">
            <v>150000</v>
          </cell>
          <cell r="I1171" t="str">
            <v>2020 ANNUAL ADOPTED FLOOD CONTROL DISTRICT RESOLUTION</v>
          </cell>
          <cell r="J1171" t="str">
            <v>FCD2019-13</v>
          </cell>
        </row>
        <row r="1172">
          <cell r="A1172">
            <v>3571</v>
          </cell>
          <cell r="B1172" t="str">
            <v>KING COUNTY FLOOD CONTROL CAPITAL CONTRACT</v>
          </cell>
          <cell r="C1172">
            <v>1132767</v>
          </cell>
          <cell r="D1172" t="str">
            <v>WLFL1 TATE CR SCOUR REPAIR</v>
          </cell>
          <cell r="E1172">
            <v>0</v>
          </cell>
          <cell r="I1172" t="str">
            <v>2020 ANNUAL ADOPTED FLOOD CONTROL DISTRICT RESOLUTION</v>
          </cell>
          <cell r="J1172" t="str">
            <v>FCD2019-13</v>
          </cell>
        </row>
        <row r="1173">
          <cell r="A1173">
            <v>3571</v>
          </cell>
          <cell r="B1173" t="str">
            <v>KING COUNTY FLOOD CONTROL CAPITAL CONTRACT</v>
          </cell>
          <cell r="C1173">
            <v>1134341</v>
          </cell>
          <cell r="D1173" t="str">
            <v>WLFL8 LONES LEVEE ERES</v>
          </cell>
          <cell r="E1173">
            <v>500000</v>
          </cell>
          <cell r="I1173" t="str">
            <v>2020 ANNUAL ADOPTED FLOOD CONTROL DISTRICT RESOLUTION</v>
          </cell>
          <cell r="J1173" t="str">
            <v>FCD2019-13</v>
          </cell>
        </row>
        <row r="1174">
          <cell r="A1174">
            <v>3571</v>
          </cell>
          <cell r="B1174" t="str">
            <v>KING COUNTY FLOOD CONTROL CAPITAL CONTRACT</v>
          </cell>
          <cell r="C1174">
            <v>1134342</v>
          </cell>
          <cell r="D1174" t="str">
            <v>WLFL7 CEDAR RES FLOOD MITIGTN</v>
          </cell>
          <cell r="E1174">
            <v>0</v>
          </cell>
          <cell r="I1174" t="str">
            <v>2020 ANNUAL ADOPTED FLOOD CONTROL DISTRICT RESOLUTION</v>
          </cell>
          <cell r="J1174" t="str">
            <v>FCD2019-13</v>
          </cell>
        </row>
        <row r="1175">
          <cell r="A1175">
            <v>3571</v>
          </cell>
          <cell r="B1175" t="str">
            <v>KING COUNTY FLOOD CONTROL CAPITAL CONTRACT</v>
          </cell>
          <cell r="C1175">
            <v>1134344</v>
          </cell>
          <cell r="D1175" t="str">
            <v>WLFL2 STOSSEL MAJOR REPAIR</v>
          </cell>
          <cell r="E1175">
            <v>50000</v>
          </cell>
          <cell r="I1175" t="str">
            <v>2020 ANNUAL ADOPTED FLOOD CONTROL DISTRICT RESOLUTION</v>
          </cell>
          <cell r="J1175" t="str">
            <v>FCD2019-13</v>
          </cell>
        </row>
        <row r="1176">
          <cell r="A1176">
            <v>3571</v>
          </cell>
          <cell r="B1176" t="str">
            <v>KING COUNTY FLOOD CONTROL CAPITAL CONTRACT</v>
          </cell>
          <cell r="C1176">
            <v>1134874</v>
          </cell>
          <cell r="D1176" t="str">
            <v>WLFL1 BENDIGO UPR NORTH BEND</v>
          </cell>
          <cell r="E1176">
            <v>0</v>
          </cell>
          <cell r="I1176" t="str">
            <v>2020 ANNUAL ADOPTED FLOOD CONTROL DISTRICT RESOLUTION</v>
          </cell>
          <cell r="J1176" t="str">
            <v>FCD2019-13</v>
          </cell>
        </row>
        <row r="1177">
          <cell r="A1177">
            <v>3571</v>
          </cell>
          <cell r="B1177" t="str">
            <v>KING COUNTY FLOOD CONTROL CAPITAL CONTRACT</v>
          </cell>
          <cell r="C1177">
            <v>1135533</v>
          </cell>
          <cell r="D1177" t="str">
            <v>WLFL1 NORMAN CR US 2024 CULVRT</v>
          </cell>
          <cell r="E1177">
            <v>0</v>
          </cell>
          <cell r="I1177" t="str">
            <v>2020 ANNUAL ADOPTED FLOOD CONTROL DISTRICT RESOLUTION</v>
          </cell>
          <cell r="J1177" t="str">
            <v>FCD2019-13</v>
          </cell>
        </row>
        <row r="1178">
          <cell r="A1178">
            <v>3571</v>
          </cell>
          <cell r="B1178" t="str">
            <v>KING COUNTY FLOOD CONTROL CAPITAL CONTRACT</v>
          </cell>
          <cell r="C1178">
            <v>1135534</v>
          </cell>
          <cell r="D1178" t="str">
            <v>WLFL1 REINIG RD ELEVATION</v>
          </cell>
          <cell r="E1178">
            <v>0</v>
          </cell>
          <cell r="I1178" t="str">
            <v>2020 ANNUAL ADOPTED FLOOD CONTROL DISTRICT RESOLUTION</v>
          </cell>
          <cell r="J1178" t="str">
            <v>FCD2019-13</v>
          </cell>
        </row>
        <row r="1179">
          <cell r="A1179">
            <v>3571</v>
          </cell>
          <cell r="B1179" t="str">
            <v>KING COUNTY FLOOD CONTROL CAPITAL CONTRACT</v>
          </cell>
          <cell r="C1179">
            <v>1135535</v>
          </cell>
          <cell r="D1179" t="str">
            <v>WLFL7 CEDAR R DWNSTREAM IMPV</v>
          </cell>
          <cell r="E1179">
            <v>0</v>
          </cell>
          <cell r="I1179" t="str">
            <v>2020 ANNUAL ADOPTED FLOOD CONTROL DISTRICT RESOLUTION</v>
          </cell>
          <cell r="J1179" t="str">
            <v>FCD2019-13</v>
          </cell>
        </row>
        <row r="1180">
          <cell r="A1180">
            <v>3571</v>
          </cell>
          <cell r="B1180" t="str">
            <v>KING COUNTY FLOOD CONTROL CAPITAL CONTRACT</v>
          </cell>
          <cell r="C1180">
            <v>1135536</v>
          </cell>
          <cell r="D1180" t="str">
            <v>WLFL8 GALLIDYKSTRA 2020 REPAIR</v>
          </cell>
          <cell r="E1180">
            <v>207314</v>
          </cell>
          <cell r="I1180" t="str">
            <v>2020 ANNUAL ADOPTED FLOOD CONTROL DISTRICT RESOLUTION</v>
          </cell>
          <cell r="J1180" t="str">
            <v>FCD2019-13</v>
          </cell>
        </row>
        <row r="1181">
          <cell r="A1181">
            <v>3571</v>
          </cell>
          <cell r="B1181" t="str">
            <v>KING COUNTY FLOOD CONTROL CAPITAL CONTRACT</v>
          </cell>
          <cell r="C1181">
            <v>1135537</v>
          </cell>
          <cell r="D1181" t="str">
            <v>WLFL8 GREEN R IMPRVMNT 2024</v>
          </cell>
          <cell r="E1181">
            <v>0</v>
          </cell>
          <cell r="I1181" t="str">
            <v>2020 ANNUAL ADOPTED FLOOD CONTROL DISTRICT RESOLUTION</v>
          </cell>
          <cell r="J1181" t="str">
            <v>FCD2019-13</v>
          </cell>
        </row>
        <row r="1182">
          <cell r="A1182">
            <v>3571</v>
          </cell>
          <cell r="B1182" t="str">
            <v>KING COUNTY FLOOD CONTROL CAPITAL CONTRACT</v>
          </cell>
          <cell r="C1182">
            <v>1135541</v>
          </cell>
          <cell r="D1182" t="str">
            <v>WLFL9 STUCK R DR 2019 REPAIR</v>
          </cell>
          <cell r="E1182">
            <v>446374</v>
          </cell>
          <cell r="I1182" t="str">
            <v>2020 ANNUAL ADOPTED FLOOD CONTROL DISTRICT RESOLUTION</v>
          </cell>
          <cell r="J1182" t="str">
            <v>FCD2019-13</v>
          </cell>
        </row>
        <row r="1183">
          <cell r="A1183">
            <v>3571</v>
          </cell>
          <cell r="B1183" t="str">
            <v>KING COUNTY FLOOD CONTROL CAPITAL CONTRACT</v>
          </cell>
          <cell r="C1183">
            <v>1136473</v>
          </cell>
          <cell r="D1183" t="str">
            <v>WLFL3 HOLBERG 2019 REPAIR</v>
          </cell>
          <cell r="E1183">
            <v>25000</v>
          </cell>
          <cell r="I1183" t="str">
            <v>2020 ANNUAL ADOPTED FLOOD CONTROL DISTRICT RESOLUTION</v>
          </cell>
          <cell r="J1183" t="str">
            <v>FCD2019-13</v>
          </cell>
        </row>
        <row r="1184">
          <cell r="A1184">
            <v>3571</v>
          </cell>
          <cell r="B1184" t="str">
            <v>KING COUNTY FLOOD CONTROL CAPITAL CONTRACT</v>
          </cell>
          <cell r="C1184">
            <v>1137350</v>
          </cell>
          <cell r="D1184" t="str">
            <v>WLFL2 254TH AVE NE @ SR202 FLD</v>
          </cell>
          <cell r="E1184">
            <v>0</v>
          </cell>
          <cell r="I1184" t="str">
            <v>2020 ANNUAL ADOPTED FLOOD CONTROL DISTRICT RESOLUTION</v>
          </cell>
          <cell r="J1184" t="str">
            <v>FCD2019-13</v>
          </cell>
        </row>
        <row r="1185">
          <cell r="A1185">
            <v>3571</v>
          </cell>
          <cell r="B1185" t="str">
            <v>KING COUNTY FLOOD CONTROL CAPITAL CONTRACT</v>
          </cell>
          <cell r="C1185">
            <v>1137351</v>
          </cell>
          <cell r="D1185" t="str">
            <v>WLFL2 334TH AVE SE &amp; SE 43RD</v>
          </cell>
          <cell r="E1185">
            <v>0</v>
          </cell>
          <cell r="I1185" t="str">
            <v>2020 ANNUAL ADOPTED FLOOD CONTROL DISTRICT RESOLUTION</v>
          </cell>
          <cell r="J1185" t="str">
            <v>FCD2019-13</v>
          </cell>
        </row>
        <row r="1186">
          <cell r="A1186">
            <v>3571</v>
          </cell>
          <cell r="B1186" t="str">
            <v>KING COUNTY FLOOD CONTROL CAPITAL CONTRACT</v>
          </cell>
          <cell r="C1186">
            <v>1137352</v>
          </cell>
          <cell r="D1186" t="str">
            <v>WLFL2 FISH HATCHERY RD BR #61B</v>
          </cell>
          <cell r="E1186">
            <v>80000</v>
          </cell>
          <cell r="I1186" t="str">
            <v>2020 ANNUAL ADOPTED FLOOD CONTROL DISTRICT RESOLUTION</v>
          </cell>
          <cell r="J1186" t="str">
            <v>FCD2019-13</v>
          </cell>
        </row>
        <row r="1187">
          <cell r="A1187">
            <v>3571</v>
          </cell>
          <cell r="B1187" t="str">
            <v>KING COUNTY FLOOD CONTROL CAPITAL CONTRACT</v>
          </cell>
          <cell r="C1187">
            <v>1137353</v>
          </cell>
          <cell r="D1187" t="str">
            <v>WLFL9 212TH AVE SE @ SR 164</v>
          </cell>
          <cell r="E1187">
            <v>0</v>
          </cell>
          <cell r="I1187" t="str">
            <v>2020 ANNUAL ADOPTED FLOOD CONTROL DISTRICT RESOLUTION</v>
          </cell>
          <cell r="J1187" t="str">
            <v>FCD2019-13</v>
          </cell>
        </row>
        <row r="1188">
          <cell r="A1188">
            <v>3571</v>
          </cell>
          <cell r="B1188" t="str">
            <v>KING COUNTY FLOOD CONTROL CAPITAL CONTRACT</v>
          </cell>
          <cell r="C1188">
            <v>1137399</v>
          </cell>
          <cell r="D1188" t="str">
            <v>WLFL2 CITY SNOQ HOME ELEV</v>
          </cell>
          <cell r="E1188">
            <v>1118000</v>
          </cell>
          <cell r="I1188" t="str">
            <v>2020 ANNUAL ADOPTED FLOOD CONTROL DISTRICT RESOLUTION</v>
          </cell>
          <cell r="J1188" t="str">
            <v>FCD2019-13</v>
          </cell>
        </row>
        <row r="1189">
          <cell r="A1189">
            <v>3571</v>
          </cell>
          <cell r="B1189" t="str">
            <v>KING COUNTY FLOOD CONTROL CAPITAL CONTRACT</v>
          </cell>
          <cell r="C1189">
            <v>1137400</v>
          </cell>
          <cell r="D1189" t="str">
            <v>WLFL2 MUD CR SEDIMENT</v>
          </cell>
          <cell r="E1189">
            <v>432000</v>
          </cell>
          <cell r="I1189" t="str">
            <v>2020 ANNUAL ADOPTED FLOOD CONTROL DISTRICT RESOLUTION</v>
          </cell>
          <cell r="J1189" t="str">
            <v>FCD2019-13</v>
          </cell>
        </row>
        <row r="1190">
          <cell r="A1190">
            <v>3571</v>
          </cell>
          <cell r="B1190" t="str">
            <v>KING COUNTY FLOOD CONTROL CAPITAL CONTRACT</v>
          </cell>
          <cell r="C1190">
            <v>1137401</v>
          </cell>
          <cell r="D1190" t="str">
            <v>WLFL5 GEORGE DAVIS CRK PASSAGE</v>
          </cell>
          <cell r="E1190">
            <v>400000</v>
          </cell>
          <cell r="I1190" t="str">
            <v>2020 ANNUAL ADOPTED FLOOD CONTROL DISTRICT RESOLUTION</v>
          </cell>
          <cell r="J1190" t="str">
            <v>FCD2019-13</v>
          </cell>
        </row>
        <row r="1191">
          <cell r="A1191">
            <v>3571</v>
          </cell>
          <cell r="B1191" t="str">
            <v>KING COUNTY FLOOD CONTROL CAPITAL CONTRACT</v>
          </cell>
          <cell r="C1191">
            <v>1137403</v>
          </cell>
          <cell r="D1191" t="str">
            <v>WLFL6 BEAR CRK FLOOD EROSION</v>
          </cell>
          <cell r="E1191">
            <v>550000</v>
          </cell>
          <cell r="I1191" t="str">
            <v>2020 ANNUAL ADOPTED FLOOD CONTROL DISTRICT RESOLUTION</v>
          </cell>
          <cell r="J1191" t="str">
            <v>FCD2019-13</v>
          </cell>
        </row>
        <row r="1192">
          <cell r="A1192">
            <v>3571</v>
          </cell>
          <cell r="B1192" t="str">
            <v>KING COUNTY FLOOD CONTROL CAPITAL CONTRACT</v>
          </cell>
          <cell r="C1192">
            <v>1137404</v>
          </cell>
          <cell r="D1192" t="str">
            <v>WLFL8 S 106TH ST DRAIN IMPRV</v>
          </cell>
          <cell r="E1192">
            <v>451000</v>
          </cell>
          <cell r="I1192" t="str">
            <v>2020 ANNUAL ADOPTED FLOOD CONTROL DISTRICT RESOLUTION</v>
          </cell>
          <cell r="J1192" t="str">
            <v>FCD2019-13</v>
          </cell>
        </row>
        <row r="1193">
          <cell r="A1193">
            <v>3571</v>
          </cell>
          <cell r="B1193" t="str">
            <v>KING COUNTY FLOOD CONTROL CAPITAL CONTRACT</v>
          </cell>
          <cell r="C1193">
            <v>1137405</v>
          </cell>
          <cell r="D1193" t="str">
            <v>WLFL9 212TH AVE SE MITIGATION</v>
          </cell>
          <cell r="E1193">
            <v>29000</v>
          </cell>
          <cell r="I1193" t="str">
            <v>2020 ANNUAL ADOPTED FLOOD CONTROL DISTRICT RESOLUTION</v>
          </cell>
          <cell r="J1193" t="str">
            <v>FCD2019-13</v>
          </cell>
        </row>
        <row r="1194">
          <cell r="A1194">
            <v>3571</v>
          </cell>
          <cell r="B1194" t="str">
            <v>KING COUNTY FLOOD CONTROL CAPITAL CONTRACT</v>
          </cell>
          <cell r="C1194">
            <v>1137757</v>
          </cell>
          <cell r="D1194" t="str">
            <v>WLFL1 MF SNO PL84-99</v>
          </cell>
          <cell r="E1194">
            <v>75000</v>
          </cell>
          <cell r="I1194" t="str">
            <v>2020 ANNUAL ADOPTED FLOOD CONTROL DISTRICT RESOLUTION</v>
          </cell>
          <cell r="J1194" t="str">
            <v>FCD2019-13</v>
          </cell>
        </row>
        <row r="1195">
          <cell r="A1195">
            <v>3571</v>
          </cell>
          <cell r="B1195" t="str">
            <v>KING COUNTY FLOOD CONTROL CAPITAL CONTRACT</v>
          </cell>
          <cell r="C1195">
            <v>1137758</v>
          </cell>
          <cell r="D1195" t="str">
            <v>WLFL1 MF RESIDENTIAL FLD MTGTN</v>
          </cell>
          <cell r="E1195">
            <v>120000</v>
          </cell>
          <cell r="I1195" t="str">
            <v>2020 ANNUAL ADOPTED FLOOD CONTROL DISTRICT RESOLUTION</v>
          </cell>
          <cell r="J1195" t="str">
            <v>FCD2019-13</v>
          </cell>
        </row>
        <row r="1196">
          <cell r="A1196">
            <v>3571</v>
          </cell>
          <cell r="B1196" t="str">
            <v>KING COUNTY FLOOD CONTROL CAPITAL CONTRACT</v>
          </cell>
          <cell r="C1196">
            <v>1137759</v>
          </cell>
          <cell r="D1196" t="str">
            <v>WLFL6 FACTORIA BLVD DRAINAGE</v>
          </cell>
          <cell r="E1196">
            <v>1071000</v>
          </cell>
          <cell r="I1196" t="str">
            <v>2020 ANNUAL ADOPTED FLOOD CONTROL DISTRICT RESOLUTION</v>
          </cell>
          <cell r="J1196" t="str">
            <v>FCD2019-13</v>
          </cell>
        </row>
        <row r="1197">
          <cell r="A1197">
            <v>3571</v>
          </cell>
          <cell r="B1197" t="str">
            <v>KING COUNTY FLOOD CONTROL CAPITAL CONTRACT</v>
          </cell>
          <cell r="C1197">
            <v>1137760</v>
          </cell>
          <cell r="D1197" t="str">
            <v>WLFL8 COVINGTON CR BLK DIAMOND</v>
          </cell>
          <cell r="E1197">
            <v>291500</v>
          </cell>
          <cell r="I1197" t="str">
            <v>2020 ANNUAL ADOPTED FLOOD CONTROL DISTRICT RESOLUTION</v>
          </cell>
          <cell r="J1197" t="str">
            <v>FCD2019-13</v>
          </cell>
        </row>
        <row r="1198">
          <cell r="A1198">
            <v>3571</v>
          </cell>
          <cell r="B1198" t="str">
            <v>KING COUNTY FLOOD CONTROL CAPITAL CONTRACT</v>
          </cell>
          <cell r="C1198">
            <v>1137761</v>
          </cell>
          <cell r="D1198" t="str">
            <v>WLFL8 TUK-205 GUNTER FLOODWALL</v>
          </cell>
          <cell r="E1198">
            <v>2000000</v>
          </cell>
          <cell r="I1198" t="str">
            <v>2020 ANNUAL ADOPTED FLOOD CONTROL DISTRICT RESOLUTION</v>
          </cell>
          <cell r="J1198" t="str">
            <v>FCD2019-13</v>
          </cell>
        </row>
        <row r="1199">
          <cell r="A1199">
            <v>3855</v>
          </cell>
          <cell r="B1199" t="str">
            <v>COUNTY ROAD MAJOR MAINTENANCE</v>
          </cell>
          <cell r="C1199">
            <v>1129583</v>
          </cell>
          <cell r="D1199" t="str">
            <v>RSD GRANT CONTINGENCY 3855</v>
          </cell>
          <cell r="E1199">
            <v>-531000</v>
          </cell>
          <cell r="I1199" t="str">
            <v>2019</v>
          </cell>
          <cell r="J1199" t="str">
            <v>GRANT CONTINGENCY</v>
          </cell>
        </row>
        <row r="1200">
          <cell r="A1200">
            <v>3855</v>
          </cell>
          <cell r="B1200" t="str">
            <v>COUNTY ROAD MAJOR MAINTENANCE</v>
          </cell>
          <cell r="C1200">
            <v>1131333</v>
          </cell>
          <cell r="D1200" t="str">
            <v>RSD CWP FLOOD CONTROL DISTRICT</v>
          </cell>
          <cell r="E1200">
            <v>531000</v>
          </cell>
          <cell r="I1200" t="str">
            <v>2019</v>
          </cell>
          <cell r="J1200" t="str">
            <v>GRANT CONTINGENCY</v>
          </cell>
        </row>
        <row r="1201">
          <cell r="A1201">
            <v>3292</v>
          </cell>
          <cell r="B1201" t="str">
            <v>SWM CIP-NON-BOND</v>
          </cell>
          <cell r="C1201">
            <v>1129460</v>
          </cell>
          <cell r="D1201" t="str">
            <v>WLER FUND GRANT CONTINGENCY</v>
          </cell>
          <cell r="E1201">
            <v>-220000</v>
          </cell>
          <cell r="I1201" t="str">
            <v>2019</v>
          </cell>
          <cell r="J1201" t="str">
            <v>GRANT CONTINGENCY</v>
          </cell>
        </row>
        <row r="1202">
          <cell r="A1202">
            <v>3292</v>
          </cell>
          <cell r="B1202" t="str">
            <v>SWM CIP-NON-BOND</v>
          </cell>
          <cell r="C1202">
            <v>1135512</v>
          </cell>
          <cell r="D1202" t="str">
            <v>WLER MCSORLEY CREEK</v>
          </cell>
          <cell r="E1202">
            <v>220000</v>
          </cell>
          <cell r="I1202" t="str">
            <v>2019</v>
          </cell>
          <cell r="J1202" t="str">
            <v>GRANT CONTINGENCY</v>
          </cell>
        </row>
        <row r="1203">
          <cell r="A1203">
            <v>3292</v>
          </cell>
          <cell r="B1203" t="str">
            <v>SWM CIP-NON-BOND</v>
          </cell>
          <cell r="C1203">
            <v>1129378</v>
          </cell>
          <cell r="D1203" t="str">
            <v>WLSWC SWS GRANT CONTINGENCY</v>
          </cell>
          <cell r="E1203">
            <v>-1575535</v>
          </cell>
          <cell r="I1203" t="str">
            <v>2019</v>
          </cell>
          <cell r="J1203" t="str">
            <v>GRANT CONTINGENCY</v>
          </cell>
        </row>
        <row r="1204">
          <cell r="A1204">
            <v>3292</v>
          </cell>
          <cell r="B1204" t="str">
            <v>SWM CIP-NON-BOND</v>
          </cell>
          <cell r="C1204">
            <v>1117559</v>
          </cell>
          <cell r="D1204" t="str">
            <v>WLSWC FAIRWOOD 11 PIPE PHASE 2</v>
          </cell>
          <cell r="E1204">
            <v>1129378</v>
          </cell>
          <cell r="I1204" t="str">
            <v>2019</v>
          </cell>
          <cell r="J1204" t="str">
            <v>GRANT CONTINGENCY</v>
          </cell>
        </row>
        <row r="1205">
          <cell r="A1205">
            <v>3292</v>
          </cell>
          <cell r="B1205" t="str">
            <v>SWM CIP-NON-BOND</v>
          </cell>
          <cell r="C1205">
            <v>1129378</v>
          </cell>
          <cell r="D1205" t="str">
            <v>WLSWC SWS GRANT CONTINGENCY</v>
          </cell>
          <cell r="E1205">
            <v>411157</v>
          </cell>
          <cell r="I1205" t="str">
            <v>2019</v>
          </cell>
          <cell r="J1205" t="str">
            <v>GRANT CONTINGENCY</v>
          </cell>
        </row>
        <row r="1206">
          <cell r="A1206">
            <v>3292</v>
          </cell>
          <cell r="B1206" t="str">
            <v>SWM CIP-NON-BOND</v>
          </cell>
          <cell r="C1206">
            <v>1129378</v>
          </cell>
          <cell r="D1206" t="str">
            <v>WLSWC SWS GRANT CONTINGENCY</v>
          </cell>
          <cell r="E1206">
            <v>35000</v>
          </cell>
          <cell r="I1206" t="str">
            <v>2019</v>
          </cell>
          <cell r="J1206" t="str">
            <v>GRANT CONTINGENCY</v>
          </cell>
        </row>
        <row r="1207">
          <cell r="A1207">
            <v>3310</v>
          </cell>
          <cell r="B1207" t="str">
            <v>LONG TERM LEASES </v>
          </cell>
          <cell r="C1207">
            <v>1138439</v>
          </cell>
          <cell r="D1207" t="str">
            <v>DES LTLF KENT ECNLDGE GROUND</v>
          </cell>
          <cell r="E1207">
            <v>80000</v>
          </cell>
          <cell r="F1207">
            <v>0</v>
          </cell>
          <cell r="G1207">
            <v>0</v>
          </cell>
          <cell r="H1207">
            <v>80000</v>
          </cell>
          <cell r="I1207" t="str">
            <v>2ND YEAR 1ST QUARTER</v>
          </cell>
          <cell r="J1207" t="str">
            <v>ORDINANCE 19066</v>
          </cell>
          <cell r="K1207" t="str">
            <v>COVID-19 EMERGENCY STANDALONE 1</v>
          </cell>
        </row>
        <row r="1208">
          <cell r="A1208">
            <v>3951</v>
          </cell>
          <cell r="B1208" t="str">
            <v>BUILDING REPAIR/REPLACEMENT SUBFUND</v>
          </cell>
          <cell r="C1208">
            <v>1138369</v>
          </cell>
          <cell r="D1208" t="str">
            <v>DES FMD KENT ECONOLODGE ACQ</v>
          </cell>
          <cell r="E1208">
            <v>4750000</v>
          </cell>
          <cell r="F1208">
            <v>0</v>
          </cell>
          <cell r="G1208">
            <v>0</v>
          </cell>
          <cell r="H1208">
            <v>4750000</v>
          </cell>
          <cell r="I1208" t="str">
            <v>2ND YEAR 1ST QUARTER</v>
          </cell>
          <cell r="J1208" t="str">
            <v>ORDINANCE 19066</v>
          </cell>
          <cell r="K1208" t="str">
            <v>COVID-19 EMERGENCY STANDALONE 1</v>
          </cell>
        </row>
        <row r="1209">
          <cell r="A1209">
            <v>3951</v>
          </cell>
          <cell r="B1209" t="str">
            <v>BUILDING REPAIR/REPLACEMENT SUBFUND</v>
          </cell>
          <cell r="C1209">
            <v>1138370</v>
          </cell>
          <cell r="D1209" t="str">
            <v>DES FMD ISO/QUAR MODULAR MOVES</v>
          </cell>
          <cell r="E1209">
            <v>10185000</v>
          </cell>
          <cell r="F1209">
            <v>0</v>
          </cell>
          <cell r="G1209">
            <v>0</v>
          </cell>
          <cell r="H1209">
            <v>10185000</v>
          </cell>
          <cell r="I1209" t="str">
            <v>2ND YEAR 1ST QUARTER</v>
          </cell>
          <cell r="J1209" t="str">
            <v>ORDINANCE 19066</v>
          </cell>
          <cell r="K1209" t="str">
            <v>COVID-19 EMERGENCY STANDALONE 1</v>
          </cell>
        </row>
        <row r="1210">
          <cell r="A1210">
            <v>3310</v>
          </cell>
          <cell r="B1210" t="str">
            <v>LONG TERM LEASES </v>
          </cell>
          <cell r="C1210" t="str">
            <v>1138439</v>
          </cell>
          <cell r="D1210" t="str">
            <v>DES LTLF KENT MOTEL GROUND LSE</v>
          </cell>
          <cell r="E1210">
            <v>6448</v>
          </cell>
          <cell r="F1210">
            <v>0</v>
          </cell>
          <cell r="G1210">
            <v>0</v>
          </cell>
          <cell r="H1210">
            <v>6448</v>
          </cell>
          <cell r="I1210" t="str">
            <v>2ND YEAR 2ND QUARTER</v>
          </cell>
          <cell r="J1210" t="str">
            <v>ORDINANCE 19103</v>
          </cell>
          <cell r="K1210" t="str">
            <v>2nd COVID-19 EMERGENCY ORD</v>
          </cell>
        </row>
        <row r="1211">
          <cell r="A1211">
            <v>3310</v>
          </cell>
          <cell r="B1211" t="str">
            <v>LONG TERM LEASES </v>
          </cell>
          <cell r="C1211" t="str">
            <v>1138566</v>
          </cell>
          <cell r="D1211" t="str">
            <v>DES LTLF ISSAQUAH HOTEL</v>
          </cell>
          <cell r="E1211">
            <v>2100000</v>
          </cell>
          <cell r="F1211">
            <v>0</v>
          </cell>
          <cell r="G1211">
            <v>0</v>
          </cell>
          <cell r="H1211">
            <v>2100000</v>
          </cell>
          <cell r="I1211" t="str">
            <v>2ND YEAR 2ND QUARTER</v>
          </cell>
          <cell r="J1211" t="str">
            <v>ORDINANCE 19103</v>
          </cell>
          <cell r="K1211" t="str">
            <v>2nd COVID-19 EMERGENCY ORD</v>
          </cell>
        </row>
        <row r="1212">
          <cell r="A1212">
            <v>3310</v>
          </cell>
          <cell r="B1212" t="str">
            <v>LONG TERM LEASES </v>
          </cell>
          <cell r="C1212" t="str">
            <v>1138619</v>
          </cell>
          <cell r="D1212" t="str">
            <v>DES LTLF 1215 E FIR COVID FAC</v>
          </cell>
          <cell r="E1212">
            <v>180000</v>
          </cell>
          <cell r="F1212">
            <v>0</v>
          </cell>
          <cell r="G1212">
            <v>0</v>
          </cell>
          <cell r="H1212">
            <v>180000</v>
          </cell>
          <cell r="I1212" t="str">
            <v>2ND YEAR 2ND QUARTER</v>
          </cell>
          <cell r="J1212" t="str">
            <v>ORDINANCE 19103</v>
          </cell>
          <cell r="K1212" t="str">
            <v>2nd COVID-19 EMERGENCY ORD</v>
          </cell>
        </row>
        <row r="1213">
          <cell r="A1213">
            <v>3310</v>
          </cell>
          <cell r="B1213" t="str">
            <v>LONG TERM LEASES </v>
          </cell>
          <cell r="C1213" t="str">
            <v>1138625</v>
          </cell>
          <cell r="D1213" t="str">
            <v>DES LTLF SODO WRHS COVID FAC</v>
          </cell>
          <cell r="E1213">
            <v>1071329</v>
          </cell>
          <cell r="F1213">
            <v>0</v>
          </cell>
          <cell r="G1213">
            <v>0</v>
          </cell>
          <cell r="H1213">
            <v>1071329</v>
          </cell>
          <cell r="I1213" t="str">
            <v>2ND YEAR 2ND QUARTER</v>
          </cell>
          <cell r="J1213" t="str">
            <v>ORDINANCE 19103</v>
          </cell>
          <cell r="K1213" t="str">
            <v>2nd COVID-19 EMERGENCY ORD</v>
          </cell>
        </row>
        <row r="1214">
          <cell r="A1214">
            <v>3310</v>
          </cell>
          <cell r="B1214" t="str">
            <v>LONG TERM LEASES </v>
          </cell>
          <cell r="C1214" t="str">
            <v>1138678</v>
          </cell>
          <cell r="D1214" t="str">
            <v>DES LTLF RENTON RED LION</v>
          </cell>
          <cell r="E1214">
            <v>1273275</v>
          </cell>
          <cell r="F1214">
            <v>0</v>
          </cell>
          <cell r="G1214">
            <v>0</v>
          </cell>
          <cell r="H1214">
            <v>1273275</v>
          </cell>
          <cell r="I1214" t="str">
            <v>2ND YEAR 2ND QUARTER</v>
          </cell>
          <cell r="J1214" t="str">
            <v>ORDINANCE 19103</v>
          </cell>
          <cell r="K1214" t="str">
            <v>2nd COVID-19 EMERGENCY ORD</v>
          </cell>
        </row>
        <row r="1215">
          <cell r="A1215">
            <v>3310</v>
          </cell>
          <cell r="B1215" t="str">
            <v>LONG TERM LEASES </v>
          </cell>
          <cell r="C1215" t="str">
            <v>1138680</v>
          </cell>
          <cell r="D1215" t="str">
            <v>DES LTLF SEATAC HOTEL</v>
          </cell>
          <cell r="E1215">
            <v>366100</v>
          </cell>
          <cell r="F1215">
            <v>0</v>
          </cell>
          <cell r="G1215">
            <v>0</v>
          </cell>
          <cell r="H1215">
            <v>366100</v>
          </cell>
          <cell r="I1215" t="str">
            <v>2ND YEAR 2ND QUARTER</v>
          </cell>
          <cell r="J1215" t="str">
            <v>ORDINANCE 19103</v>
          </cell>
          <cell r="K1215" t="str">
            <v>2nd COVID-19 EMERGENCY ORD</v>
          </cell>
        </row>
        <row r="1216">
          <cell r="A1216">
            <v>3310</v>
          </cell>
          <cell r="B1216" t="str">
            <v>LONG TERM LEASES </v>
          </cell>
          <cell r="C1216" t="str">
            <v>1138681</v>
          </cell>
          <cell r="D1216" t="str">
            <v>DES LTLF BELLEVUE COAST HOTEL</v>
          </cell>
          <cell r="E1216">
            <v>720944</v>
          </cell>
          <cell r="F1216">
            <v>0</v>
          </cell>
          <cell r="G1216">
            <v>0</v>
          </cell>
          <cell r="H1216">
            <v>720944</v>
          </cell>
          <cell r="I1216" t="str">
            <v>2ND YEAR 2ND QUARTER</v>
          </cell>
          <cell r="J1216" t="str">
            <v>ORDINANCE 19103</v>
          </cell>
          <cell r="K1216" t="str">
            <v>2nd COVID-19 EMERGENCY ORD</v>
          </cell>
        </row>
        <row r="1217">
          <cell r="A1217">
            <v>3951</v>
          </cell>
          <cell r="B1217" t="str">
            <v>BUILDING REPAIR/REPLACEMENT SUBFUND</v>
          </cell>
          <cell r="C1217" t="str">
            <v>1138370</v>
          </cell>
          <cell r="D1217" t="str">
            <v>DES FMD ISO/QUAR MODULAR MOVES</v>
          </cell>
          <cell r="E1217">
            <v>25048833</v>
          </cell>
          <cell r="F1217">
            <v>0</v>
          </cell>
          <cell r="G1217">
            <v>0</v>
          </cell>
          <cell r="H1217">
            <v>25048833</v>
          </cell>
          <cell r="I1217" t="str">
            <v>2ND YEAR 2ND QUARTER</v>
          </cell>
          <cell r="J1217" t="str">
            <v>ORDINANCE 19103</v>
          </cell>
          <cell r="K1217" t="str">
            <v>2nd COVID-19 EMERGENCY ORD</v>
          </cell>
        </row>
        <row r="1218">
          <cell r="A1218">
            <v>3951</v>
          </cell>
          <cell r="B1218" t="str">
            <v>BUILDING REPAIR/REPLACEMENT SUBFUND</v>
          </cell>
          <cell r="C1218" t="str">
            <v>1138725</v>
          </cell>
          <cell r="D1218" t="str">
            <v>DES FMD CV-19 MRJC FENCING</v>
          </cell>
          <cell r="E1218">
            <v>150000</v>
          </cell>
          <cell r="F1218">
            <v>0</v>
          </cell>
          <cell r="G1218">
            <v>0</v>
          </cell>
          <cell r="H1218">
            <v>150000</v>
          </cell>
          <cell r="I1218" t="str">
            <v>2ND YEAR 2ND QUARTER</v>
          </cell>
          <cell r="J1218" t="str">
            <v>ORDINANCE 19103</v>
          </cell>
          <cell r="K1218" t="str">
            <v>2nd COVID-19 EMERGENCY ORD</v>
          </cell>
        </row>
        <row r="1219">
          <cell r="A1219">
            <v>3310</v>
          </cell>
          <cell r="B1219" t="str">
            <v>LONG TERM LEASES </v>
          </cell>
          <cell r="C1219" t="str">
            <v>1138566</v>
          </cell>
          <cell r="D1219" t="str">
            <v>DES LTLF ISSAQUAH HOTEL</v>
          </cell>
          <cell r="E1219">
            <v>450000</v>
          </cell>
          <cell r="F1219">
            <v>0</v>
          </cell>
          <cell r="G1219">
            <v>0</v>
          </cell>
          <cell r="H1219">
            <v>450000</v>
          </cell>
          <cell r="I1219" t="str">
            <v>2nd YEAR 2ND QUARTER</v>
          </cell>
          <cell r="J1219" t="str">
            <v>ORDINANCE 19120</v>
          </cell>
          <cell r="K1219" t="str">
            <v>3rd COVID-19 EMERGENCY ORD</v>
          </cell>
        </row>
        <row r="1220">
          <cell r="A1220">
            <v>3310</v>
          </cell>
          <cell r="B1220" t="str">
            <v>LONG TERM LEASES </v>
          </cell>
          <cell r="C1220" t="str">
            <v>1138625</v>
          </cell>
          <cell r="D1220" t="str">
            <v>DES LTLF SODO WRHS COVID FAC</v>
          </cell>
          <cell r="E1220">
            <v>31400</v>
          </cell>
          <cell r="F1220">
            <v>0</v>
          </cell>
          <cell r="G1220">
            <v>0</v>
          </cell>
          <cell r="H1220">
            <v>31400</v>
          </cell>
          <cell r="I1220" t="str">
            <v>2nd YEAR 2ND QUARTER</v>
          </cell>
          <cell r="J1220" t="str">
            <v>ORDINANCE 19120</v>
          </cell>
          <cell r="K1220" t="str">
            <v>3rd COVID-19 EMERGENCY ORD</v>
          </cell>
        </row>
        <row r="1221">
          <cell r="A1221">
            <v>3310</v>
          </cell>
          <cell r="B1221" t="str">
            <v>LONG TERM LEASES </v>
          </cell>
          <cell r="C1221" t="str">
            <v>1138678</v>
          </cell>
          <cell r="D1221" t="str">
            <v>DES LTLF RENTON RED LION</v>
          </cell>
          <cell r="E1221">
            <v>1011250</v>
          </cell>
          <cell r="F1221">
            <v>0</v>
          </cell>
          <cell r="G1221">
            <v>0</v>
          </cell>
          <cell r="H1221">
            <v>1011250</v>
          </cell>
          <cell r="I1221" t="str">
            <v>2nd YEAR 2ND QUARTER</v>
          </cell>
          <cell r="J1221" t="str">
            <v>ORDINANCE 19120</v>
          </cell>
          <cell r="K1221" t="str">
            <v>3rd COVID-19 EMERGENCY ORD</v>
          </cell>
        </row>
        <row r="1222">
          <cell r="A1222">
            <v>3310</v>
          </cell>
          <cell r="B1222" t="str">
            <v>LONG TERM LEASES </v>
          </cell>
          <cell r="C1222" t="str">
            <v>1138760</v>
          </cell>
          <cell r="D1222" t="str">
            <v>DES LTLF INN AT QUEEN ANNE</v>
          </cell>
          <cell r="E1222">
            <v>457440</v>
          </cell>
          <cell r="F1222">
            <v>0</v>
          </cell>
          <cell r="G1222">
            <v>0</v>
          </cell>
          <cell r="H1222">
            <v>457440</v>
          </cell>
          <cell r="I1222" t="str">
            <v>2nd YEAR 2ND QUARTER</v>
          </cell>
          <cell r="J1222" t="str">
            <v>ORDINANCE 19120</v>
          </cell>
          <cell r="K1222" t="str">
            <v>3rd COVID-19 EMERGENCY ORD</v>
          </cell>
        </row>
        <row r="1223">
          <cell r="A1223">
            <v>3310</v>
          </cell>
          <cell r="B1223" t="str">
            <v>LONG TERM LEASES </v>
          </cell>
          <cell r="C1223" t="str">
            <v>1138768</v>
          </cell>
          <cell r="D1223" t="str">
            <v>DES LTLF CIVIC HOTEL</v>
          </cell>
          <cell r="E1223">
            <v>536600</v>
          </cell>
          <cell r="F1223">
            <v>0</v>
          </cell>
          <cell r="G1223">
            <v>0</v>
          </cell>
          <cell r="H1223">
            <v>536600</v>
          </cell>
          <cell r="I1223" t="str">
            <v>2nd YEAR 2ND QUARTER</v>
          </cell>
          <cell r="J1223" t="str">
            <v>ORDINANCE 19120</v>
          </cell>
          <cell r="K1223" t="str">
            <v>3rd COVID-19 EMERGENCY ORD</v>
          </cell>
        </row>
        <row r="1224">
          <cell r="A1224">
            <v>3951</v>
          </cell>
          <cell r="B1224" t="str">
            <v>BUILDING REPAIR/REPLACEMENT SUBFUND</v>
          </cell>
          <cell r="C1224" t="str">
            <v>1138370</v>
          </cell>
          <cell r="D1224" t="str">
            <v>DES FMD ISO/QUAR MODULAR MOVES</v>
          </cell>
          <cell r="E1224">
            <v>200000</v>
          </cell>
          <cell r="F1224">
            <v>0</v>
          </cell>
          <cell r="G1224">
            <v>0</v>
          </cell>
          <cell r="H1224">
            <v>200000</v>
          </cell>
          <cell r="I1224" t="str">
            <v>2nd YEAR 2ND QUARTER</v>
          </cell>
          <cell r="J1224" t="str">
            <v>ORDINANCE 19120</v>
          </cell>
          <cell r="K1224" t="str">
            <v>3rd COVID-19 EMERGENCY ORD</v>
          </cell>
        </row>
        <row r="1225">
          <cell r="A1225">
            <v>3951</v>
          </cell>
          <cell r="B1225" t="str">
            <v>BUILDING REPAIR/REPLACEMENT SUBFUND</v>
          </cell>
          <cell r="C1225" t="str">
            <v>1138638</v>
          </cell>
          <cell r="D1225" t="str">
            <v>DES FMD W WING CV-19 PLANNING</v>
          </cell>
          <cell r="E1225">
            <v>1856597</v>
          </cell>
          <cell r="F1225">
            <v>0</v>
          </cell>
          <cell r="G1225">
            <v>0</v>
          </cell>
          <cell r="H1225">
            <v>1856597</v>
          </cell>
          <cell r="I1225" t="str">
            <v>2nd YEAR 2ND QUARTER</v>
          </cell>
          <cell r="J1225" t="str">
            <v>ORDINANCE 19120</v>
          </cell>
          <cell r="K1225" t="str">
            <v>3rd COVID-19 EMERGENCY ORD</v>
          </cell>
        </row>
        <row r="1226">
          <cell r="A1226">
            <v>3230</v>
          </cell>
          <cell r="B1226" t="str">
            <v>DPH TECHNOLOGY CAPITAL </v>
          </cell>
          <cell r="C1226" t="str">
            <v>1138797</v>
          </cell>
          <cell r="D1226" t="str">
            <v>DPH JHS Med Packaging Replace</v>
          </cell>
          <cell r="E1226">
            <v>801600</v>
          </cell>
          <cell r="F1226">
            <v>0</v>
          </cell>
          <cell r="G1226">
            <v>0</v>
          </cell>
          <cell r="H1226">
            <v>801600</v>
          </cell>
          <cell r="I1226" t="str">
            <v>2ND YEAR 3RD QUARTER</v>
          </cell>
          <cell r="J1226" t="str">
            <v>ORDINANCE 19138</v>
          </cell>
          <cell r="K1226" t="str">
            <v>2019-2020 3RD OMNIBUS ORDINANCE</v>
          </cell>
        </row>
        <row r="1227">
          <cell r="A1227">
            <v>3240</v>
          </cell>
          <cell r="B1227" t="str">
            <v>DCHS TECHNOLOGY CAPITAL</v>
          </cell>
          <cell r="C1227" t="str">
            <v>1134636</v>
          </cell>
          <cell r="D1227" t="str">
            <v>DCHS DO CORE</v>
          </cell>
          <cell r="E1227">
            <v>536000</v>
          </cell>
          <cell r="F1227">
            <v>0</v>
          </cell>
          <cell r="G1227">
            <v>0</v>
          </cell>
          <cell r="H1227">
            <v>536000</v>
          </cell>
          <cell r="I1227" t="str">
            <v>2ND YEAR 3RD QUARTER</v>
          </cell>
          <cell r="J1227" t="str">
            <v>ORDINANCE 19138</v>
          </cell>
          <cell r="K1227" t="str">
            <v>2019-2020 3RD OMNIBUS ORDINANCE</v>
          </cell>
        </row>
        <row r="1228">
          <cell r="A1228">
            <v>3250</v>
          </cell>
          <cell r="B1228" t="str">
            <v>DES TECHNOLOGY CAPITAL</v>
          </cell>
          <cell r="C1228" t="str">
            <v>1133879</v>
          </cell>
          <cell r="D1228" t="str">
            <v>DES FBOD PROCURE MODERN</v>
          </cell>
          <cell r="E1228">
            <v>675200</v>
          </cell>
          <cell r="F1228">
            <v>0</v>
          </cell>
          <cell r="G1228">
            <v>0</v>
          </cell>
          <cell r="H1228">
            <v>675200</v>
          </cell>
          <cell r="I1228" t="str">
            <v>2ND YEAR 3RD QUARTER</v>
          </cell>
          <cell r="J1228" t="str">
            <v>ORDINANCE 19138</v>
          </cell>
          <cell r="K1228" t="str">
            <v>2019-2020 3RD OMNIBUS ORDINANCE</v>
          </cell>
        </row>
        <row r="1229">
          <cell r="A1229">
            <v>3250</v>
          </cell>
          <cell r="B1229" t="str">
            <v>DES TECHNOLOGY CAPITAL</v>
          </cell>
          <cell r="C1229" t="str">
            <v>1138773</v>
          </cell>
          <cell r="D1229" t="str">
            <v>DES Fleet Fuel Management</v>
          </cell>
          <cell r="E1229">
            <v>473331</v>
          </cell>
          <cell r="F1229">
            <v>0</v>
          </cell>
          <cell r="G1229">
            <v>0</v>
          </cell>
          <cell r="H1229">
            <v>473331</v>
          </cell>
          <cell r="I1229" t="str">
            <v>2ND YEAR 3RD QUARTER</v>
          </cell>
          <cell r="J1229" t="str">
            <v>ORDINANCE 19138</v>
          </cell>
          <cell r="K1229" t="str">
            <v>2019-2020 3RD OMNIBUS ORDINANCE</v>
          </cell>
        </row>
        <row r="1230">
          <cell r="A1230">
            <v>3421</v>
          </cell>
          <cell r="B1230" t="str">
            <v>MAJOR MAINTENANCE RESERVE SUBFUND</v>
          </cell>
          <cell r="C1230" t="str">
            <v>1040332</v>
          </cell>
          <cell r="D1230" t="str">
            <v>DES FMD MMRF BUDGET PREP</v>
          </cell>
          <cell r="E1230">
            <v>210000</v>
          </cell>
          <cell r="F1230">
            <v>0</v>
          </cell>
          <cell r="G1230">
            <v>0</v>
          </cell>
          <cell r="H1230">
            <v>210000</v>
          </cell>
          <cell r="I1230" t="str">
            <v>2ND YEAR 3RD QUARTER</v>
          </cell>
          <cell r="J1230" t="str">
            <v>ORDINANCE 19138</v>
          </cell>
          <cell r="K1230" t="str">
            <v>2019-2020 3RD OMNIBUS ORDINANCE</v>
          </cell>
        </row>
        <row r="1231">
          <cell r="A1231">
            <v>3421</v>
          </cell>
          <cell r="B1231" t="str">
            <v>MAJOR MAINTENANCE RESERVE SUBFUND</v>
          </cell>
          <cell r="C1231" t="str">
            <v>1124166</v>
          </cell>
          <cell r="D1231" t="str">
            <v>DES FMD KCCH TERM &amp; PKG UNTS</v>
          </cell>
          <cell r="E1231">
            <v>75000</v>
          </cell>
          <cell r="F1231">
            <v>0</v>
          </cell>
          <cell r="G1231">
            <v>0</v>
          </cell>
          <cell r="H1231">
            <v>75000</v>
          </cell>
          <cell r="I1231" t="str">
            <v>2ND YEAR 3RD QUARTER</v>
          </cell>
          <cell r="J1231" t="str">
            <v>ORDINANCE 19138</v>
          </cell>
          <cell r="K1231" t="str">
            <v>2019-2020 3RD OMNIBUS ORDINANCE</v>
          </cell>
        </row>
        <row r="1232">
          <cell r="A1232">
            <v>3421</v>
          </cell>
          <cell r="B1232" t="str">
            <v>MAJOR MAINTENANCE RESERVE SUBFUND</v>
          </cell>
          <cell r="C1232" t="str">
            <v>1129710</v>
          </cell>
          <cell r="D1232" t="str">
            <v>DES FMD MMRF 24/7 FACILITY GRP</v>
          </cell>
          <cell r="E1232">
            <v>2071000</v>
          </cell>
          <cell r="F1232">
            <v>0</v>
          </cell>
          <cell r="G1232">
            <v>0</v>
          </cell>
          <cell r="H1232">
            <v>2071000</v>
          </cell>
          <cell r="I1232" t="str">
            <v>2ND YEAR 3RD QUARTER</v>
          </cell>
          <cell r="J1232" t="str">
            <v>ORDINANCE 19138</v>
          </cell>
          <cell r="K1232" t="str">
            <v>2019-2020 3RD OMNIBUS ORDINANCE</v>
          </cell>
        </row>
        <row r="1233">
          <cell r="A1233">
            <v>3421</v>
          </cell>
          <cell r="B1233" t="str">
            <v>MAJOR MAINTENANCE RESERVE SUBFUND</v>
          </cell>
          <cell r="C1233" t="str">
            <v>1129774</v>
          </cell>
          <cell r="D1233" t="str">
            <v>DES FMD PBDEO D3050 TP UNITS</v>
          </cell>
          <cell r="E1233">
            <v>-951750</v>
          </cell>
          <cell r="F1233">
            <v>0</v>
          </cell>
          <cell r="G1233">
            <v>0</v>
          </cell>
          <cell r="H1233">
            <v>-951750</v>
          </cell>
          <cell r="I1233" t="str">
            <v>2ND YEAR 3RD QUARTER</v>
          </cell>
          <cell r="J1233" t="str">
            <v>ORDINANCE 19138</v>
          </cell>
          <cell r="K1233" t="str">
            <v>2019-2020 3RD OMNIBUS ORDINANCE</v>
          </cell>
        </row>
        <row r="1234">
          <cell r="A1234">
            <v>3421</v>
          </cell>
          <cell r="B1234" t="str">
            <v>MAJOR MAINTENANCE RESERVE SUBFUND</v>
          </cell>
          <cell r="C1234" t="str">
            <v>1129776</v>
          </cell>
          <cell r="D1234" t="str">
            <v>DES FMD PBDEW D5010 ELE/DIST</v>
          </cell>
          <cell r="E1234">
            <v>-169269</v>
          </cell>
          <cell r="F1234">
            <v>0</v>
          </cell>
          <cell r="G1234">
            <v>0</v>
          </cell>
          <cell r="H1234">
            <v>-169269</v>
          </cell>
          <cell r="I1234" t="str">
            <v>2ND YEAR 3RD QUARTER</v>
          </cell>
          <cell r="J1234" t="str">
            <v>ORDINANCE 19138</v>
          </cell>
          <cell r="K1234" t="str">
            <v>2019-2020 3RD OMNIBUS ORDINANCE</v>
          </cell>
        </row>
        <row r="1235">
          <cell r="A1235">
            <v>3421</v>
          </cell>
          <cell r="B1235" t="str">
            <v>MAJOR MAINTENANCE RESERVE SUBFUND</v>
          </cell>
          <cell r="C1235" t="str">
            <v>1134406</v>
          </cell>
          <cell r="D1235" t="str">
            <v>DES FMD MMR BARAY DEAN STANDBY</v>
          </cell>
          <cell r="E1235">
            <v>-336883</v>
          </cell>
          <cell r="F1235">
            <v>0</v>
          </cell>
          <cell r="G1235">
            <v>0</v>
          </cell>
          <cell r="H1235">
            <v>-336883</v>
          </cell>
          <cell r="I1235" t="str">
            <v>2ND YEAR 3RD QUARTER</v>
          </cell>
          <cell r="J1235" t="str">
            <v>ORDINANCE 19138</v>
          </cell>
          <cell r="K1235" t="str">
            <v>2019-2020 3RD OMNIBUS ORDINANCE</v>
          </cell>
        </row>
        <row r="1236">
          <cell r="A1236">
            <v>3421</v>
          </cell>
          <cell r="B1236" t="str">
            <v>MAJOR MAINTENANCE RESERVE SUBFUND</v>
          </cell>
          <cell r="C1236" t="str">
            <v>1134408</v>
          </cell>
          <cell r="D1236" t="str">
            <v>DES FMD MMR BARCLAY DEAN ROOF</v>
          </cell>
          <cell r="E1236">
            <v>-968053</v>
          </cell>
          <cell r="F1236">
            <v>0</v>
          </cell>
          <cell r="G1236">
            <v>0</v>
          </cell>
          <cell r="H1236">
            <v>-968053</v>
          </cell>
          <cell r="I1236" t="str">
            <v>2ND YEAR 3RD QUARTER</v>
          </cell>
          <cell r="J1236" t="str">
            <v>ORDINANCE 19138</v>
          </cell>
          <cell r="K1236" t="str">
            <v>2019-2020 3RD OMNIBUS ORDINANCE</v>
          </cell>
        </row>
        <row r="1237">
          <cell r="A1237">
            <v>3421</v>
          </cell>
          <cell r="B1237" t="str">
            <v>MAJOR MAINTENANCE RESERVE SUBFUND</v>
          </cell>
          <cell r="C1237" t="str">
            <v>1134410</v>
          </cell>
          <cell r="D1237" t="str">
            <v>DES FMD MMR BARCLAY DEAN TAB</v>
          </cell>
          <cell r="E1237">
            <v>-106813</v>
          </cell>
          <cell r="F1237">
            <v>0</v>
          </cell>
          <cell r="G1237">
            <v>0</v>
          </cell>
          <cell r="H1237">
            <v>-106813</v>
          </cell>
          <cell r="I1237" t="str">
            <v>2ND YEAR 3RD QUARTER</v>
          </cell>
          <cell r="J1237" t="str">
            <v>ORDINANCE 19138</v>
          </cell>
          <cell r="K1237" t="str">
            <v>2019-2020 3RD OMNIBUS ORDINANCE</v>
          </cell>
        </row>
        <row r="1238">
          <cell r="A1238">
            <v>3421</v>
          </cell>
          <cell r="B1238" t="str">
            <v>MAJOR MAINTENANCE RESERVE SUBFUND</v>
          </cell>
          <cell r="C1238" t="str">
            <v>1134605</v>
          </cell>
          <cell r="D1238" t="str">
            <v>DES FMD MMR PRC#4 D3050 AIR U1</v>
          </cell>
          <cell r="E1238">
            <v>175000</v>
          </cell>
          <cell r="F1238">
            <v>0</v>
          </cell>
          <cell r="G1238">
            <v>0</v>
          </cell>
          <cell r="H1238">
            <v>175000</v>
          </cell>
          <cell r="I1238" t="str">
            <v>2ND YEAR 3RD QUARTER</v>
          </cell>
          <cell r="J1238" t="str">
            <v>ORDINANCE 19138</v>
          </cell>
          <cell r="K1238" t="str">
            <v>2019-2020 3RD OMNIBUS ORDINANCE</v>
          </cell>
        </row>
        <row r="1239">
          <cell r="A1239">
            <v>3641</v>
          </cell>
          <cell r="B1239" t="str">
            <v>PUBLIC TRANSPORTATION CONSTRUCTION UNRESTRICTED</v>
          </cell>
          <cell r="C1239" t="str">
            <v>1134218</v>
          </cell>
          <cell r="D1239" t="str">
            <v>TDC INTERIM BASE</v>
          </cell>
          <cell r="E1239">
            <v>3434000</v>
          </cell>
          <cell r="F1239">
            <v>0</v>
          </cell>
          <cell r="G1239">
            <v>0</v>
          </cell>
          <cell r="H1239">
            <v>3434000</v>
          </cell>
          <cell r="I1239" t="str">
            <v>2ND YEAR 3RD QUARTER</v>
          </cell>
          <cell r="J1239" t="str">
            <v>ORDINANCE 19138</v>
          </cell>
          <cell r="K1239" t="str">
            <v>2019-2020 3RD OMNIBUS ORDINANCE</v>
          </cell>
        </row>
        <row r="1240">
          <cell r="A1240">
            <v>3641</v>
          </cell>
          <cell r="B1240" t="str">
            <v>PUBLIC TRANSPORTATION CONSTRUCTION UNRESTRICTED</v>
          </cell>
          <cell r="C1240" t="str">
            <v>1134282</v>
          </cell>
          <cell r="D1240" t="str">
            <v>TDC BEB CHRGRS SB TEST FACIL</v>
          </cell>
          <cell r="E1240">
            <v>11660289</v>
          </cell>
          <cell r="F1240">
            <v>0</v>
          </cell>
          <cell r="G1240">
            <v>0</v>
          </cell>
          <cell r="H1240">
            <v>11660289</v>
          </cell>
          <cell r="I1240" t="str">
            <v>2ND YEAR 3RD QUARTER</v>
          </cell>
          <cell r="J1240" t="str">
            <v>ORDINANCE 19138</v>
          </cell>
          <cell r="K1240" t="str">
            <v>2019-2020 3RD OMNIBUS ORDINANCE</v>
          </cell>
        </row>
        <row r="1241">
          <cell r="A1241">
            <v>3781</v>
          </cell>
          <cell r="B1241" t="str">
            <v>ITS CAPITAL </v>
          </cell>
          <cell r="C1241" t="str">
            <v>1134308</v>
          </cell>
          <cell r="D1241" t="str">
            <v>KCIT KC.Gov Web Presence</v>
          </cell>
          <cell r="E1241">
            <v>2533431</v>
          </cell>
          <cell r="F1241">
            <v>0</v>
          </cell>
          <cell r="G1241">
            <v>0</v>
          </cell>
          <cell r="H1241">
            <v>2533431</v>
          </cell>
          <cell r="I1241" t="str">
            <v>2ND YEAR 3RD QUARTER</v>
          </cell>
          <cell r="J1241" t="str">
            <v>ORDINANCE 19138</v>
          </cell>
          <cell r="K1241" t="str">
            <v>2019-2020 3RD OMNIBUS ORDINANCE</v>
          </cell>
        </row>
        <row r="1242">
          <cell r="A1242">
            <v>3951</v>
          </cell>
          <cell r="B1242" t="str">
            <v>BUILDING REPAIR/REPLACEMENT SUBFUND</v>
          </cell>
          <cell r="C1242" t="str">
            <v>1138897</v>
          </cell>
          <cell r="D1242" t="str">
            <v>DES FMD KCSO SAMAMSH BOAT DOCK</v>
          </cell>
          <cell r="E1242">
            <v>101600</v>
          </cell>
          <cell r="F1242">
            <v>0</v>
          </cell>
          <cell r="G1242">
            <v>0</v>
          </cell>
          <cell r="H1242">
            <v>101600</v>
          </cell>
          <cell r="I1242" t="str">
            <v>2ND YEAR 3RD QUARTER</v>
          </cell>
          <cell r="J1242" t="str">
            <v>ORDINANCE 19138</v>
          </cell>
          <cell r="K1242" t="str">
            <v>2019-2020 3RD OMNIBUS ORDINANCE</v>
          </cell>
        </row>
        <row r="1243">
          <cell r="A1243">
            <v>3292</v>
          </cell>
          <cell r="B1243" t="str">
            <v>SWM CIP-NON-BOND</v>
          </cell>
          <cell r="C1243">
            <v>1129460</v>
          </cell>
          <cell r="D1243" t="str">
            <v>WLER FUND GRANT CONTINGENCY</v>
          </cell>
          <cell r="E1243">
            <v>-750000</v>
          </cell>
          <cell r="F1243">
            <v>0</v>
          </cell>
          <cell r="G1243">
            <v>0</v>
          </cell>
          <cell r="H1243">
            <v>-750000</v>
          </cell>
          <cell r="I1243" t="str">
            <v>2020</v>
          </cell>
          <cell r="J1243" t="str">
            <v>GRANT CONTINGENCY</v>
          </cell>
        </row>
        <row r="1244">
          <cell r="A1244">
            <v>3292</v>
          </cell>
          <cell r="B1244" t="str">
            <v>SWM CIP NON-BOND</v>
          </cell>
          <cell r="C1244">
            <v>1034245</v>
          </cell>
          <cell r="D1244" t="str">
            <v>WLER WRIA 9 ECOSYSTEM RESTORATION</v>
          </cell>
          <cell r="E1244">
            <v>750000</v>
          </cell>
          <cell r="F1244">
            <v>0</v>
          </cell>
          <cell r="G1244">
            <v>0</v>
          </cell>
          <cell r="H1244">
            <v>750000</v>
          </cell>
          <cell r="I1244">
            <v>2020</v>
          </cell>
          <cell r="J1244" t="str">
            <v>GRANT CONTINGENCY</v>
          </cell>
        </row>
        <row r="1245">
          <cell r="A1245">
            <v>3855</v>
          </cell>
          <cell r="B1245" t="str">
            <v>COUNTY ROAD MAJOR MAINTENANCE FUND </v>
          </cell>
          <cell r="C1245">
            <v>1129582</v>
          </cell>
          <cell r="D1245" t="str">
            <v>RSD EMERGENT NEED 3855</v>
          </cell>
          <cell r="E1245">
            <v>-207000</v>
          </cell>
          <cell r="F1245">
            <v>0</v>
          </cell>
          <cell r="G1245">
            <v>0</v>
          </cell>
          <cell r="H1245">
            <v>-207000</v>
          </cell>
          <cell r="I1245">
            <v>2020</v>
          </cell>
          <cell r="J1245" t="str">
            <v>EMERGENT NEED</v>
          </cell>
        </row>
        <row r="1246">
          <cell r="A1246" t="str">
            <v>3855</v>
          </cell>
          <cell r="B1246" t="str">
            <v>COUNTY ROAD MAJOR MAINTENANCE FUND </v>
          </cell>
          <cell r="C1246" t="str">
            <v>1129588</v>
          </cell>
          <cell r="D1246" t="str">
            <v>RSD CWP BRIDGE PRIORITY MAINT</v>
          </cell>
          <cell r="E1246">
            <v>207000</v>
          </cell>
          <cell r="F1246">
            <v>0</v>
          </cell>
          <cell r="G1246">
            <v>0</v>
          </cell>
          <cell r="H1246">
            <v>207000</v>
          </cell>
          <cell r="I1246">
            <v>2020</v>
          </cell>
          <cell r="J1246" t="str">
            <v>EMERGENT NEED</v>
          </cell>
        </row>
        <row r="1247">
          <cell r="A1247">
            <v>3855</v>
          </cell>
          <cell r="B1247" t="str">
            <v>COUNTY ROAD MAJOR MAINTENANCE FUND </v>
          </cell>
          <cell r="C1247">
            <v>1129583</v>
          </cell>
          <cell r="D1247" t="str">
            <v>RSD GRANT CONTINGENCY 3855</v>
          </cell>
          <cell r="E1247">
            <v>-2898200</v>
          </cell>
          <cell r="F1247">
            <v>0</v>
          </cell>
          <cell r="G1247">
            <v>0</v>
          </cell>
          <cell r="H1247">
            <v>-2898200</v>
          </cell>
          <cell r="I1247" t="str">
            <v>2020</v>
          </cell>
          <cell r="J1247" t="str">
            <v>GRANT CONTINGENCY</v>
          </cell>
        </row>
        <row r="1248">
          <cell r="A1248" t="str">
            <v>3855</v>
          </cell>
          <cell r="B1248" t="str">
            <v>COUNTY ROAD MAJOR MAINTENANCE FUND </v>
          </cell>
          <cell r="C1248" t="str">
            <v>1129590</v>
          </cell>
          <cell r="D1248" t="str">
            <v>RSD CWP HIGH COLLISION SAFETY</v>
          </cell>
          <cell r="E1248">
            <v>862200</v>
          </cell>
          <cell r="F1248">
            <v>0</v>
          </cell>
          <cell r="G1248">
            <v>0</v>
          </cell>
          <cell r="H1248">
            <v>862200</v>
          </cell>
          <cell r="I1248" t="str">
            <v>2020</v>
          </cell>
          <cell r="J1248" t="str">
            <v>GRANT CONTINGENCY</v>
          </cell>
        </row>
        <row r="1249">
          <cell r="A1249">
            <v>3855</v>
          </cell>
          <cell r="B1249" t="str">
            <v>COUNTY ROAD MAJOR MAINTENANCE FUND </v>
          </cell>
          <cell r="C1249">
            <v>1131333</v>
          </cell>
          <cell r="D1249" t="str">
            <v>RSD CWP FLOOD CONTROL DISTRICT</v>
          </cell>
          <cell r="E1249">
            <v>2036000</v>
          </cell>
          <cell r="F1249">
            <v>0</v>
          </cell>
          <cell r="G1249">
            <v>0</v>
          </cell>
          <cell r="H1249">
            <v>2036000</v>
          </cell>
          <cell r="I1249" t="str">
            <v>2020</v>
          </cell>
          <cell r="J1249" t="str">
            <v>GRANT CONTINGENCY</v>
          </cell>
        </row>
        <row r="1250">
          <cell r="A1250">
            <v>3951</v>
          </cell>
          <cell r="B1250" t="str">
            <v>BUILDING REPAIR/REPLACEMENT SUBFUND</v>
          </cell>
          <cell r="C1250">
            <v>1138761</v>
          </cell>
          <cell r="D1250" t="str">
            <v>DES FMD PH DOWNTOWN BLDG ACQ</v>
          </cell>
          <cell r="E1250">
            <v>15525505</v>
          </cell>
          <cell r="F1250">
            <v>0</v>
          </cell>
          <cell r="G1250">
            <v>0</v>
          </cell>
          <cell r="H1250">
            <v>15525505</v>
          </cell>
          <cell r="I1250" t="str">
            <v>2ND YEAR 3RD QUARTER</v>
          </cell>
          <cell r="J1250" t="str">
            <v>ORDINANCE 19136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/>
      <sheetData sheetId="2"/>
      <sheetData sheetId="3"/>
      <sheetData sheetId="4"/>
      <sheetData sheetId="5"/>
      <sheetData sheetId="6">
        <row r="11">
          <cell r="B11" t="str">
            <v>ORD SECTION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perating Tracker"/>
      <sheetName val="ORDINANCE CONTROL"/>
      <sheetName val="6TH COVID 19 CROSSWALK"/>
      <sheetName val="Capital Tracker"/>
      <sheetName val="2021-2022 Adopted Index"/>
      <sheetName val="COVID 19 CROSSWALK"/>
      <sheetName val="ORDINANCE"/>
      <sheetName val="Analyst Assignments"/>
      <sheetName val="Lists"/>
    </sheetNames>
    <sheetDataSet>
      <sheetData sheetId="0" refreshError="1"/>
      <sheetData sheetId="1">
        <row r="31">
          <cell r="B31">
            <v>18</v>
          </cell>
        </row>
      </sheetData>
      <sheetData sheetId="2">
        <row r="31">
          <cell r="E31" t="str">
            <v>OFFICE OF PERFORMANCE, STRATEGY AND BUDGET</v>
          </cell>
        </row>
      </sheetData>
      <sheetData sheetId="3"/>
      <sheetData sheetId="4">
        <row r="7">
          <cell r="D7" t="str">
            <v>Mass Vaccination Sites</v>
          </cell>
        </row>
      </sheetData>
      <sheetData sheetId="5">
        <row r="5">
          <cell r="B5" t="str">
            <v>ESSBASE APPRO</v>
          </cell>
          <cell r="C5" t="str">
            <v>SECTION</v>
          </cell>
          <cell r="D5" t="str">
            <v>FUND</v>
          </cell>
          <cell r="E5" t="str">
            <v>FUND NAME</v>
          </cell>
          <cell r="F5" t="str">
            <v>APPRO</v>
          </cell>
          <cell r="G5" t="str">
            <v>APPRO NAME</v>
          </cell>
          <cell r="H5" t="str">
            <v>APPROPRIATION</v>
          </cell>
          <cell r="I5" t="str">
            <v>FTEs</v>
          </cell>
          <cell r="J5" t="str">
            <v>TLTs</v>
          </cell>
          <cell r="K5" t="str">
            <v>REVENUES</v>
          </cell>
        </row>
        <row r="6">
          <cell r="B6" t="str">
            <v>EN_A01000</v>
          </cell>
          <cell r="C6">
            <v>5</v>
          </cell>
          <cell r="D6">
            <v>10</v>
          </cell>
          <cell r="E6" t="str">
            <v>GENERAL</v>
          </cell>
          <cell r="F6" t="str">
            <v>A01000</v>
          </cell>
          <cell r="G6" t="str">
            <v>COUNTY COUNCIL</v>
          </cell>
          <cell r="H6">
            <v>4112000</v>
          </cell>
          <cell r="I6">
            <v>9</v>
          </cell>
          <cell r="J6">
            <v>0</v>
          </cell>
          <cell r="K6">
            <v>0</v>
          </cell>
        </row>
        <row r="7">
          <cell r="B7" t="str">
            <v>EN_A02000</v>
          </cell>
          <cell r="C7">
            <v>6</v>
          </cell>
          <cell r="D7">
            <v>10</v>
          </cell>
          <cell r="E7" t="str">
            <v>GENERAL</v>
          </cell>
          <cell r="F7" t="str">
            <v>A02000</v>
          </cell>
          <cell r="G7" t="str">
            <v>COUNCIL ADMINISTRATION</v>
          </cell>
          <cell r="H7">
            <v>34370000</v>
          </cell>
          <cell r="I7">
            <v>102.1</v>
          </cell>
          <cell r="J7">
            <v>0</v>
          </cell>
          <cell r="K7">
            <v>750000</v>
          </cell>
        </row>
        <row r="8">
          <cell r="B8" t="str">
            <v>EN_A03000</v>
          </cell>
          <cell r="C8">
            <v>7</v>
          </cell>
          <cell r="D8">
            <v>10</v>
          </cell>
          <cell r="E8" t="str">
            <v>GENERAL</v>
          </cell>
          <cell r="F8" t="str">
            <v>A03000</v>
          </cell>
          <cell r="G8" t="str">
            <v>HEARING EXAMINER</v>
          </cell>
          <cell r="H8">
            <v>1251000</v>
          </cell>
          <cell r="I8">
            <v>3</v>
          </cell>
          <cell r="J8">
            <v>0</v>
          </cell>
          <cell r="K8">
            <v>0</v>
          </cell>
        </row>
        <row r="9">
          <cell r="B9" t="str">
            <v>EN_A04000</v>
          </cell>
          <cell r="C9">
            <v>8</v>
          </cell>
          <cell r="D9">
            <v>10</v>
          </cell>
          <cell r="E9" t="str">
            <v>GENERAL</v>
          </cell>
          <cell r="F9" t="str">
            <v>A04000</v>
          </cell>
          <cell r="G9" t="str">
            <v>COUNTY AUDITOR</v>
          </cell>
          <cell r="H9">
            <v>5235000</v>
          </cell>
          <cell r="I9">
            <v>17.3</v>
          </cell>
          <cell r="J9">
            <v>0</v>
          </cell>
          <cell r="K9">
            <v>0</v>
          </cell>
        </row>
        <row r="10">
          <cell r="B10" t="str">
            <v>EN_A05000</v>
          </cell>
          <cell r="C10">
            <v>9</v>
          </cell>
          <cell r="D10">
            <v>10</v>
          </cell>
          <cell r="E10" t="str">
            <v>GENERAL</v>
          </cell>
          <cell r="F10" t="str">
            <v>A05000</v>
          </cell>
          <cell r="G10" t="str">
            <v>OMBUDS/TAX ADVISOR</v>
          </cell>
          <cell r="H10">
            <v>3671000</v>
          </cell>
          <cell r="I10">
            <v>10.5</v>
          </cell>
          <cell r="J10">
            <v>0</v>
          </cell>
          <cell r="K10">
            <v>323000</v>
          </cell>
        </row>
        <row r="11">
          <cell r="B11" t="str">
            <v>EN_A06000</v>
          </cell>
          <cell r="C11">
            <v>10</v>
          </cell>
          <cell r="D11">
            <v>10</v>
          </cell>
          <cell r="E11" t="str">
            <v>GENERAL</v>
          </cell>
          <cell r="F11" t="str">
            <v>A06000</v>
          </cell>
          <cell r="G11" t="str">
            <v>KING COUNTY CIVIC TELEVISION</v>
          </cell>
          <cell r="H11">
            <v>1576000</v>
          </cell>
          <cell r="I11">
            <v>5</v>
          </cell>
          <cell r="J11">
            <v>0</v>
          </cell>
          <cell r="K11">
            <v>0</v>
          </cell>
        </row>
        <row r="12">
          <cell r="B12" t="str">
            <v>EN_A07000</v>
          </cell>
          <cell r="C12">
            <v>11</v>
          </cell>
          <cell r="D12">
            <v>10</v>
          </cell>
          <cell r="E12" t="str">
            <v>GENERAL</v>
          </cell>
          <cell r="F12" t="str">
            <v>A07000</v>
          </cell>
          <cell r="G12" t="str">
            <v>BOARD OF APPEALS</v>
          </cell>
          <cell r="H12">
            <v>1731000</v>
          </cell>
          <cell r="I12">
            <v>3.5</v>
          </cell>
          <cell r="J12">
            <v>0</v>
          </cell>
          <cell r="K12">
            <v>0</v>
          </cell>
        </row>
        <row r="13">
          <cell r="B13" t="str">
            <v>EN_A08500</v>
          </cell>
          <cell r="C13">
            <v>12</v>
          </cell>
          <cell r="D13">
            <v>10</v>
          </cell>
          <cell r="E13" t="str">
            <v>GENERAL</v>
          </cell>
          <cell r="F13" t="str">
            <v>A08500</v>
          </cell>
          <cell r="G13" t="str">
            <v>OFFICE OF LAW ENFORCEMENT OVERSIGHT</v>
          </cell>
          <cell r="H13">
            <v>2873000</v>
          </cell>
          <cell r="I13">
            <v>7</v>
          </cell>
          <cell r="J13">
            <v>0</v>
          </cell>
          <cell r="K13">
            <v>0</v>
          </cell>
        </row>
        <row r="14">
          <cell r="B14" t="str">
            <v>EN_A08600</v>
          </cell>
          <cell r="C14">
            <v>13</v>
          </cell>
          <cell r="D14">
            <v>10</v>
          </cell>
          <cell r="E14" t="str">
            <v>GENERAL</v>
          </cell>
          <cell r="F14" t="str">
            <v>A08600</v>
          </cell>
          <cell r="G14" t="str">
            <v>DISTRICTING COMMITTEE</v>
          </cell>
          <cell r="H14">
            <v>110000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EN_A08900</v>
          </cell>
          <cell r="C15">
            <v>14</v>
          </cell>
          <cell r="D15">
            <v>10</v>
          </cell>
          <cell r="E15" t="str">
            <v>GENERAL</v>
          </cell>
          <cell r="F15" t="str">
            <v>A08900</v>
          </cell>
          <cell r="G15" t="str">
            <v>FLOOD CONTROL DISTRICT ADMINISTRATION</v>
          </cell>
          <cell r="H15">
            <v>1628000</v>
          </cell>
          <cell r="I15">
            <v>3</v>
          </cell>
          <cell r="J15">
            <v>0</v>
          </cell>
          <cell r="K15">
            <v>336000</v>
          </cell>
        </row>
        <row r="16">
          <cell r="B16" t="str">
            <v>EN_A08700</v>
          </cell>
          <cell r="C16">
            <v>15</v>
          </cell>
          <cell r="D16">
            <v>10</v>
          </cell>
          <cell r="E16" t="str">
            <v>GENERAL</v>
          </cell>
          <cell r="F16" t="str">
            <v>A08700</v>
          </cell>
          <cell r="G16" t="str">
            <v>OFFICE OF ECONOMIC AND FINANCIAL ANALYSIS</v>
          </cell>
          <cell r="H16">
            <v>1064000</v>
          </cell>
          <cell r="I16">
            <v>2.5</v>
          </cell>
          <cell r="J16">
            <v>0</v>
          </cell>
          <cell r="K16">
            <v>0</v>
          </cell>
        </row>
        <row r="17">
          <cell r="B17" t="str">
            <v>EN_A11000</v>
          </cell>
          <cell r="C17">
            <v>16</v>
          </cell>
          <cell r="D17">
            <v>10</v>
          </cell>
          <cell r="E17" t="str">
            <v>GENERAL</v>
          </cell>
          <cell r="F17" t="str">
            <v>A11000</v>
          </cell>
          <cell r="G17" t="str">
            <v>COUNTY EXECUTIVE</v>
          </cell>
          <cell r="H17">
            <v>643000</v>
          </cell>
          <cell r="I17">
            <v>1</v>
          </cell>
          <cell r="J17">
            <v>0</v>
          </cell>
          <cell r="K17">
            <v>0</v>
          </cell>
        </row>
        <row r="18">
          <cell r="B18" t="str">
            <v>EN_A12000</v>
          </cell>
          <cell r="C18">
            <v>17</v>
          </cell>
          <cell r="D18">
            <v>10</v>
          </cell>
          <cell r="E18" t="str">
            <v>GENERAL</v>
          </cell>
          <cell r="F18" t="str">
            <v>A12000</v>
          </cell>
          <cell r="G18" t="str">
            <v>OFFICE OF THE EXECUTIVE</v>
          </cell>
          <cell r="H18">
            <v>10303000</v>
          </cell>
          <cell r="I18">
            <v>24</v>
          </cell>
          <cell r="J18">
            <v>0</v>
          </cell>
          <cell r="K18">
            <v>0</v>
          </cell>
        </row>
        <row r="19">
          <cell r="B19" t="str">
            <v>EN_A14000</v>
          </cell>
          <cell r="C19">
            <v>18</v>
          </cell>
          <cell r="D19">
            <v>10</v>
          </cell>
          <cell r="E19" t="str">
            <v>GENERAL</v>
          </cell>
          <cell r="F19" t="str">
            <v>A14000</v>
          </cell>
          <cell r="G19" t="str">
            <v>OFFICE OF PERFORMANCE, STRATEGY AND BUDGET</v>
          </cell>
          <cell r="H19">
            <v>24909000</v>
          </cell>
          <cell r="I19">
            <v>60.7</v>
          </cell>
          <cell r="J19">
            <v>1</v>
          </cell>
          <cell r="K19">
            <v>0</v>
          </cell>
        </row>
        <row r="20">
          <cell r="B20" t="str">
            <v>EN_A14100</v>
          </cell>
          <cell r="C20">
            <v>19</v>
          </cell>
          <cell r="D20">
            <v>10</v>
          </cell>
          <cell r="E20" t="str">
            <v>GENERAL</v>
          </cell>
          <cell r="F20" t="str">
            <v>A14100</v>
          </cell>
          <cell r="G20" t="str">
            <v>OFFICE OF EQUITY AND SOCIAL JUSTICE</v>
          </cell>
          <cell r="H20">
            <v>7636000</v>
          </cell>
          <cell r="I20">
            <v>11</v>
          </cell>
          <cell r="J20">
            <v>3</v>
          </cell>
          <cell r="K20">
            <v>0</v>
          </cell>
        </row>
        <row r="21">
          <cell r="B21" t="str">
            <v>EN_A20000</v>
          </cell>
          <cell r="C21">
            <v>20</v>
          </cell>
          <cell r="D21">
            <v>10</v>
          </cell>
          <cell r="E21" t="str">
            <v>GENERAL</v>
          </cell>
          <cell r="F21" t="str">
            <v>A20000</v>
          </cell>
          <cell r="G21" t="str">
            <v>SHERIFF</v>
          </cell>
          <cell r="H21">
            <v>408927000</v>
          </cell>
          <cell r="I21">
            <v>1095.5</v>
          </cell>
          <cell r="J21">
            <v>7</v>
          </cell>
          <cell r="K21">
            <v>248150000</v>
          </cell>
        </row>
        <row r="22">
          <cell r="B22" t="str">
            <v>EN_A20500</v>
          </cell>
          <cell r="C22">
            <v>21</v>
          </cell>
          <cell r="D22">
            <v>10</v>
          </cell>
          <cell r="E22" t="str">
            <v>GENERAL</v>
          </cell>
          <cell r="F22" t="str">
            <v>A20500</v>
          </cell>
          <cell r="G22" t="str">
            <v>DRUG ENFORCEMENT FORFEITS</v>
          </cell>
          <cell r="H22">
            <v>1743000</v>
          </cell>
          <cell r="I22">
            <v>3</v>
          </cell>
          <cell r="J22">
            <v>0</v>
          </cell>
          <cell r="K22">
            <v>1750000</v>
          </cell>
        </row>
        <row r="23">
          <cell r="B23" t="str">
            <v>EN_A21000</v>
          </cell>
          <cell r="C23">
            <v>22</v>
          </cell>
          <cell r="D23">
            <v>10</v>
          </cell>
          <cell r="E23" t="str">
            <v>GENERAL</v>
          </cell>
          <cell r="F23" t="str">
            <v>A21000</v>
          </cell>
          <cell r="G23" t="str">
            <v>SHERIFF OFFICE SUCCESSION PLANNING</v>
          </cell>
          <cell r="H23">
            <v>1000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EN_A40100</v>
          </cell>
          <cell r="C24">
            <v>23</v>
          </cell>
          <cell r="D24">
            <v>10</v>
          </cell>
          <cell r="E24" t="str">
            <v>GENERAL</v>
          </cell>
          <cell r="F24" t="str">
            <v>A40100</v>
          </cell>
          <cell r="G24" t="str">
            <v>OFFICE OF EMERGENCY MANAGEMENT</v>
          </cell>
          <cell r="H24">
            <v>7031000</v>
          </cell>
          <cell r="I24">
            <v>13</v>
          </cell>
          <cell r="J24">
            <v>0</v>
          </cell>
          <cell r="K24">
            <v>601000</v>
          </cell>
        </row>
        <row r="25">
          <cell r="B25" t="str">
            <v>EN_A41700</v>
          </cell>
          <cell r="C25">
            <v>24</v>
          </cell>
          <cell r="D25">
            <v>10</v>
          </cell>
          <cell r="E25" t="str">
            <v>GENERAL</v>
          </cell>
          <cell r="F25" t="str">
            <v>A41700</v>
          </cell>
          <cell r="G25" t="str">
            <v>EXECUTIVE SERVICES - ADMINISTRATION</v>
          </cell>
          <cell r="H25">
            <v>6255000</v>
          </cell>
          <cell r="I25">
            <v>15</v>
          </cell>
          <cell r="J25">
            <v>1.0999999999999999</v>
          </cell>
          <cell r="K25">
            <v>2340000</v>
          </cell>
        </row>
        <row r="26">
          <cell r="B26" t="str">
            <v>EN_A42000</v>
          </cell>
          <cell r="C26">
            <v>25</v>
          </cell>
          <cell r="D26">
            <v>10</v>
          </cell>
          <cell r="E26" t="str">
            <v>GENERAL</v>
          </cell>
          <cell r="F26" t="str">
            <v>A42000</v>
          </cell>
          <cell r="G26" t="str">
            <v>HUMAN RESOURCES MANAGEMENT</v>
          </cell>
          <cell r="H26">
            <v>42812000</v>
          </cell>
          <cell r="I26">
            <v>112.8</v>
          </cell>
          <cell r="J26">
            <v>1</v>
          </cell>
          <cell r="K26">
            <v>4359000</v>
          </cell>
        </row>
        <row r="27">
          <cell r="B27" t="str">
            <v>EN_A42100</v>
          </cell>
          <cell r="C27">
            <v>26</v>
          </cell>
          <cell r="D27">
            <v>10</v>
          </cell>
          <cell r="E27" t="str">
            <v>GENERAL</v>
          </cell>
          <cell r="F27" t="str">
            <v>A42100</v>
          </cell>
          <cell r="G27" t="str">
            <v>OFFICE OF LABOR RELATIONS</v>
          </cell>
          <cell r="H27">
            <v>6238000</v>
          </cell>
          <cell r="I27">
            <v>15.6</v>
          </cell>
          <cell r="J27">
            <v>0</v>
          </cell>
          <cell r="K27">
            <v>0</v>
          </cell>
        </row>
        <row r="28">
          <cell r="B28" t="str">
            <v>EN_A43700</v>
          </cell>
          <cell r="C28">
            <v>27</v>
          </cell>
          <cell r="D28">
            <v>10</v>
          </cell>
          <cell r="E28" t="str">
            <v>GENERAL</v>
          </cell>
          <cell r="F28" t="str">
            <v>A43700</v>
          </cell>
          <cell r="G28" t="str">
            <v>CABLE COMMUNICATIONS</v>
          </cell>
          <cell r="H28">
            <v>827000</v>
          </cell>
          <cell r="I28">
            <v>1.5</v>
          </cell>
          <cell r="J28">
            <v>0</v>
          </cell>
          <cell r="K28">
            <v>5697000</v>
          </cell>
        </row>
        <row r="29">
          <cell r="B29" t="str">
            <v>EN_A44000</v>
          </cell>
          <cell r="C29">
            <v>28</v>
          </cell>
          <cell r="D29">
            <v>10</v>
          </cell>
          <cell r="E29" t="str">
            <v>GENERAL</v>
          </cell>
          <cell r="F29" t="str">
            <v>A44000</v>
          </cell>
          <cell r="G29" t="str">
            <v>REAL ESTATE SERVICES</v>
          </cell>
          <cell r="H29">
            <v>9497000</v>
          </cell>
          <cell r="I29">
            <v>21</v>
          </cell>
          <cell r="J29">
            <v>1</v>
          </cell>
          <cell r="K29">
            <v>10353000</v>
          </cell>
        </row>
        <row r="30">
          <cell r="B30" t="str">
            <v>EN_A47000</v>
          </cell>
          <cell r="C30">
            <v>29</v>
          </cell>
          <cell r="D30">
            <v>10</v>
          </cell>
          <cell r="E30" t="str">
            <v>GENERAL</v>
          </cell>
          <cell r="F30" t="str">
            <v>A47000</v>
          </cell>
          <cell r="G30" t="str">
            <v>RECORDS AND LICENSING SERVICES</v>
          </cell>
          <cell r="H30">
            <v>30571000</v>
          </cell>
          <cell r="I30">
            <v>84.7</v>
          </cell>
          <cell r="J30">
            <v>1</v>
          </cell>
          <cell r="K30">
            <v>57274000</v>
          </cell>
        </row>
        <row r="31">
          <cell r="B31" t="str">
            <v>EN_A50000</v>
          </cell>
          <cell r="C31">
            <v>30</v>
          </cell>
          <cell r="D31">
            <v>10</v>
          </cell>
          <cell r="E31" t="str">
            <v>GENERAL</v>
          </cell>
          <cell r="F31" t="str">
            <v>A50000</v>
          </cell>
          <cell r="G31" t="str">
            <v>PROSECUTING ATTORNEY</v>
          </cell>
          <cell r="H31">
            <v>160950000</v>
          </cell>
          <cell r="I31">
            <v>485.2</v>
          </cell>
          <cell r="J31">
            <v>6</v>
          </cell>
          <cell r="K31">
            <v>48462000</v>
          </cell>
        </row>
        <row r="32">
          <cell r="B32" t="str">
            <v>EN_A51000</v>
          </cell>
          <cell r="C32">
            <v>31</v>
          </cell>
          <cell r="D32">
            <v>10</v>
          </cell>
          <cell r="E32" t="str">
            <v>GENERAL</v>
          </cell>
          <cell r="F32" t="str">
            <v>A51000</v>
          </cell>
          <cell r="G32" t="str">
            <v>SUPERIOR COURT</v>
          </cell>
          <cell r="H32">
            <v>113486000</v>
          </cell>
          <cell r="I32">
            <v>323.2</v>
          </cell>
          <cell r="J32">
            <v>0</v>
          </cell>
          <cell r="K32">
            <v>7161000</v>
          </cell>
        </row>
        <row r="33">
          <cell r="B33" t="str">
            <v>EN_A53000</v>
          </cell>
          <cell r="C33">
            <v>32</v>
          </cell>
          <cell r="D33">
            <v>10</v>
          </cell>
          <cell r="E33" t="str">
            <v>GENERAL</v>
          </cell>
          <cell r="F33" t="str">
            <v>A53000</v>
          </cell>
          <cell r="G33" t="str">
            <v>DISTRICT COURT</v>
          </cell>
          <cell r="H33">
            <v>70375000</v>
          </cell>
          <cell r="I33">
            <v>241.1</v>
          </cell>
          <cell r="J33">
            <v>0</v>
          </cell>
          <cell r="K33">
            <v>26467000</v>
          </cell>
        </row>
        <row r="34">
          <cell r="B34" t="str">
            <v>EN_A53500</v>
          </cell>
          <cell r="C34">
            <v>33</v>
          </cell>
          <cell r="D34">
            <v>10</v>
          </cell>
          <cell r="E34" t="str">
            <v>GENERAL</v>
          </cell>
          <cell r="F34" t="str">
            <v>A53500</v>
          </cell>
          <cell r="G34" t="str">
            <v>ELECTIONS</v>
          </cell>
          <cell r="H34">
            <v>46181000</v>
          </cell>
          <cell r="I34">
            <v>67</v>
          </cell>
          <cell r="J34">
            <v>0.5</v>
          </cell>
          <cell r="K34">
            <v>32484000</v>
          </cell>
        </row>
        <row r="35">
          <cell r="B35" t="str">
            <v>EN_A54000</v>
          </cell>
          <cell r="C35">
            <v>34</v>
          </cell>
          <cell r="D35">
            <v>10</v>
          </cell>
          <cell r="E35" t="str">
            <v>GENERAL</v>
          </cell>
          <cell r="F35" t="str">
            <v>A54000</v>
          </cell>
          <cell r="G35" t="str">
            <v>JUDICIAL ADMINISTRATION</v>
          </cell>
          <cell r="H35">
            <v>50760000</v>
          </cell>
          <cell r="I35">
            <v>188.9</v>
          </cell>
          <cell r="J35">
            <v>1</v>
          </cell>
          <cell r="K35">
            <v>24467000</v>
          </cell>
        </row>
        <row r="36">
          <cell r="B36" t="str">
            <v>EN_A61000</v>
          </cell>
          <cell r="C36">
            <v>35</v>
          </cell>
          <cell r="D36">
            <v>10</v>
          </cell>
          <cell r="E36" t="str">
            <v>GENERAL</v>
          </cell>
          <cell r="F36" t="str">
            <v>A61000</v>
          </cell>
          <cell r="G36" t="str">
            <v>STATE AUDITOR</v>
          </cell>
          <cell r="H36">
            <v>2329000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EN_A63000</v>
          </cell>
          <cell r="C37">
            <v>36</v>
          </cell>
          <cell r="D37">
            <v>10</v>
          </cell>
          <cell r="E37" t="str">
            <v>GENERAL</v>
          </cell>
          <cell r="F37" t="str">
            <v>A63000</v>
          </cell>
          <cell r="G37" t="str">
            <v>BOUNDARY REVIEW BOARD</v>
          </cell>
          <cell r="H37">
            <v>849000</v>
          </cell>
          <cell r="I37">
            <v>2</v>
          </cell>
          <cell r="J37">
            <v>0</v>
          </cell>
          <cell r="K37">
            <v>1000</v>
          </cell>
        </row>
        <row r="38">
          <cell r="B38" t="str">
            <v>EN_A64500</v>
          </cell>
          <cell r="C38">
            <v>37</v>
          </cell>
          <cell r="D38">
            <v>10</v>
          </cell>
          <cell r="E38" t="str">
            <v>GENERAL</v>
          </cell>
          <cell r="F38" t="str">
            <v>A64500</v>
          </cell>
          <cell r="G38" t="str">
            <v>FEDERAL LOBBYING</v>
          </cell>
          <cell r="H38">
            <v>560000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EN_A65000</v>
          </cell>
          <cell r="C39">
            <v>38</v>
          </cell>
          <cell r="D39">
            <v>10</v>
          </cell>
          <cell r="E39" t="str">
            <v>GENERAL</v>
          </cell>
          <cell r="F39" t="str">
            <v>A65000</v>
          </cell>
          <cell r="G39" t="str">
            <v>MEMBERSHIPS AND DUES</v>
          </cell>
          <cell r="H39">
            <v>1921000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EN_A65600</v>
          </cell>
          <cell r="C40">
            <v>39</v>
          </cell>
          <cell r="D40">
            <v>10</v>
          </cell>
          <cell r="E40" t="str">
            <v>GENERAL</v>
          </cell>
          <cell r="F40" t="str">
            <v>A65600</v>
          </cell>
          <cell r="G40" t="str">
            <v>INTERNAL SUPPORT</v>
          </cell>
          <cell r="H40">
            <v>36585000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EN_A67000</v>
          </cell>
          <cell r="C41">
            <v>40</v>
          </cell>
          <cell r="D41">
            <v>10</v>
          </cell>
          <cell r="E41" t="str">
            <v>GENERAL</v>
          </cell>
          <cell r="F41" t="str">
            <v>A67000</v>
          </cell>
          <cell r="G41" t="str">
            <v>ASSESSMENTS</v>
          </cell>
          <cell r="H41">
            <v>59378000</v>
          </cell>
          <cell r="I41">
            <v>210</v>
          </cell>
          <cell r="J41">
            <v>2</v>
          </cell>
          <cell r="K41">
            <v>2974000</v>
          </cell>
        </row>
        <row r="42">
          <cell r="B42" t="str">
            <v>EN_A69100</v>
          </cell>
          <cell r="C42">
            <v>41</v>
          </cell>
          <cell r="D42">
            <v>10</v>
          </cell>
          <cell r="E42" t="str">
            <v>GENERAL</v>
          </cell>
          <cell r="F42" t="str">
            <v>A69100</v>
          </cell>
          <cell r="G42" t="str">
            <v>GENERAL FUND TRANSFER TO DEBT SERVICE</v>
          </cell>
          <cell r="H42">
            <v>66546000</v>
          </cell>
          <cell r="I42">
            <v>0</v>
          </cell>
          <cell r="J42">
            <v>0</v>
          </cell>
          <cell r="K42">
            <v>8380000</v>
          </cell>
        </row>
        <row r="43">
          <cell r="B43" t="str">
            <v>EN_A69200</v>
          </cell>
          <cell r="C43">
            <v>42</v>
          </cell>
          <cell r="D43">
            <v>10</v>
          </cell>
          <cell r="E43" t="str">
            <v>GENERAL</v>
          </cell>
          <cell r="F43" t="str">
            <v>A69200</v>
          </cell>
          <cell r="G43" t="str">
            <v>GENERAL FUND TRANSFER TO DEPARTMENT OF LOCAL SERVICES</v>
          </cell>
          <cell r="H43">
            <v>6857000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EN_A69400</v>
          </cell>
          <cell r="C44">
            <v>43</v>
          </cell>
          <cell r="D44">
            <v>10</v>
          </cell>
          <cell r="E44" t="str">
            <v>GENERAL</v>
          </cell>
          <cell r="F44" t="str">
            <v>A69400</v>
          </cell>
          <cell r="G44" t="str">
            <v>GENERAL FUND TRANSFER TO DEPARTMENT OF COMMUNITY AND HUMAN SERVICES</v>
          </cell>
          <cell r="H44">
            <v>36104000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EN_A69500</v>
          </cell>
          <cell r="C45">
            <v>44</v>
          </cell>
          <cell r="D45">
            <v>10</v>
          </cell>
          <cell r="E45" t="str">
            <v>GENERAL</v>
          </cell>
          <cell r="F45" t="str">
            <v>A69500</v>
          </cell>
          <cell r="G45" t="str">
            <v>GENERAL FUND TRANSFER TO DEPARTMENT OF EXECUTIVE SERVICES</v>
          </cell>
          <cell r="H45">
            <v>5968000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EN_A69600</v>
          </cell>
          <cell r="C46">
            <v>45</v>
          </cell>
          <cell r="D46">
            <v>10</v>
          </cell>
          <cell r="E46" t="str">
            <v>GENERAL</v>
          </cell>
          <cell r="F46" t="str">
            <v>A69600</v>
          </cell>
          <cell r="G46" t="str">
            <v>GENERAL FUND TRANSFER TO DEPARTMENT OF PUBLIC HEALTH</v>
          </cell>
          <cell r="H46">
            <v>55630000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EN_A69700</v>
          </cell>
          <cell r="C47">
            <v>46</v>
          </cell>
          <cell r="D47">
            <v>10</v>
          </cell>
          <cell r="E47" t="str">
            <v>GENERAL</v>
          </cell>
          <cell r="F47" t="str">
            <v>A69700</v>
          </cell>
          <cell r="G47" t="str">
            <v>GENERAL FUND TRANSFER TO DEPARTMENT OF NATURAL RESOURCES AND PARKS</v>
          </cell>
          <cell r="H47">
            <v>4984000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EN_A69900</v>
          </cell>
          <cell r="C48">
            <v>47</v>
          </cell>
          <cell r="D48">
            <v>10</v>
          </cell>
          <cell r="E48" t="str">
            <v>GENERAL</v>
          </cell>
          <cell r="F48" t="str">
            <v>A69900</v>
          </cell>
          <cell r="G48" t="str">
            <v>GENERAL FUND TRANSFER TO DEPARTMENT OF EXECUTIVE SERVICES CAPITAL IMPROVEMENT PROGRAM</v>
          </cell>
          <cell r="H48">
            <v>753000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EN_A82000</v>
          </cell>
          <cell r="C49">
            <v>48</v>
          </cell>
          <cell r="D49">
            <v>10</v>
          </cell>
          <cell r="E49" t="str">
            <v>GENERAL</v>
          </cell>
          <cell r="F49" t="str">
            <v>A82000</v>
          </cell>
          <cell r="G49" t="str">
            <v>JAIL HEALTH SERVICES</v>
          </cell>
          <cell r="H49">
            <v>86606000</v>
          </cell>
          <cell r="I49">
            <v>198.8</v>
          </cell>
          <cell r="J49">
            <v>5.6000000000000005</v>
          </cell>
          <cell r="K49">
            <v>6664000</v>
          </cell>
        </row>
        <row r="50">
          <cell r="B50" t="str">
            <v>EN_A87000</v>
          </cell>
          <cell r="C50">
            <v>49</v>
          </cell>
          <cell r="D50">
            <v>10</v>
          </cell>
          <cell r="E50" t="str">
            <v>GENERAL</v>
          </cell>
          <cell r="F50" t="str">
            <v>A87000</v>
          </cell>
          <cell r="G50" t="str">
            <v>MEDICAL EXAMINER</v>
          </cell>
          <cell r="H50">
            <v>14075000</v>
          </cell>
          <cell r="I50">
            <v>32</v>
          </cell>
          <cell r="J50">
            <v>0</v>
          </cell>
          <cell r="K50">
            <v>3343000</v>
          </cell>
        </row>
        <row r="51">
          <cell r="B51" t="str">
            <v>EN_A91000</v>
          </cell>
          <cell r="C51">
            <v>50</v>
          </cell>
          <cell r="D51">
            <v>10</v>
          </cell>
          <cell r="E51" t="str">
            <v>GENERAL</v>
          </cell>
          <cell r="F51" t="str">
            <v>A91000</v>
          </cell>
          <cell r="G51" t="str">
            <v>ADULT AND JUVENILE DETENTION</v>
          </cell>
          <cell r="H51">
            <v>328372000</v>
          </cell>
          <cell r="I51">
            <v>913</v>
          </cell>
          <cell r="J51">
            <v>1</v>
          </cell>
          <cell r="K51">
            <v>24285000</v>
          </cell>
        </row>
        <row r="52">
          <cell r="B52" t="str">
            <v>EN_A95000</v>
          </cell>
          <cell r="C52">
            <v>51</v>
          </cell>
          <cell r="D52">
            <v>10</v>
          </cell>
          <cell r="E52" t="str">
            <v>GENERAL</v>
          </cell>
          <cell r="F52" t="str">
            <v>A95000</v>
          </cell>
          <cell r="G52" t="str">
            <v>PUBLIC DEFENSE</v>
          </cell>
          <cell r="H52">
            <v>153411000</v>
          </cell>
          <cell r="I52">
            <v>459</v>
          </cell>
          <cell r="J52">
            <v>0</v>
          </cell>
          <cell r="K52">
            <v>38226000</v>
          </cell>
        </row>
        <row r="53">
          <cell r="B53" t="str">
            <v>EN_A91400</v>
          </cell>
          <cell r="C53">
            <v>52</v>
          </cell>
          <cell r="D53">
            <v>16</v>
          </cell>
          <cell r="E53" t="str">
            <v>INMATE WELFARE</v>
          </cell>
          <cell r="F53" t="str">
            <v>A91400</v>
          </cell>
          <cell r="G53" t="str">
            <v>INMATE WELFARE - ADULT</v>
          </cell>
          <cell r="H53">
            <v>2848000</v>
          </cell>
          <cell r="I53">
            <v>1</v>
          </cell>
          <cell r="J53">
            <v>1</v>
          </cell>
          <cell r="K53">
            <v>4000</v>
          </cell>
        </row>
        <row r="54">
          <cell r="B54" t="str">
            <v>EN_A91500</v>
          </cell>
          <cell r="C54">
            <v>53</v>
          </cell>
          <cell r="D54">
            <v>16</v>
          </cell>
          <cell r="E54" t="str">
            <v>INMATE WELFARE</v>
          </cell>
          <cell r="F54" t="str">
            <v>A91500</v>
          </cell>
          <cell r="G54" t="str">
            <v>INMATE WELFARE - JUVENILE</v>
          </cell>
          <cell r="H54">
            <v>8000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EN_A60150</v>
          </cell>
          <cell r="C55">
            <v>54</v>
          </cell>
          <cell r="D55">
            <v>1415</v>
          </cell>
          <cell r="E55" t="str">
            <v>FMD PARKING FACILITIES</v>
          </cell>
          <cell r="F55" t="str">
            <v>A60150</v>
          </cell>
          <cell r="G55" t="str">
            <v>FACILITIES MANAGEMENT DIVISION PARKING FACILITIES</v>
          </cell>
          <cell r="H55">
            <v>10015000</v>
          </cell>
          <cell r="I55">
            <v>0</v>
          </cell>
          <cell r="J55">
            <v>0</v>
          </cell>
          <cell r="K55">
            <v>9956000</v>
          </cell>
        </row>
        <row r="56">
          <cell r="B56" t="str">
            <v>EN_A65300</v>
          </cell>
          <cell r="C56">
            <v>128</v>
          </cell>
          <cell r="D56">
            <v>1411</v>
          </cell>
          <cell r="E56" t="str">
            <v>RAINY DAY RESERVE</v>
          </cell>
          <cell r="F56" t="str">
            <v>A65300</v>
          </cell>
          <cell r="G56" t="str">
            <v>RAINY DAY RESERVE</v>
          </cell>
          <cell r="H56">
            <v>5905000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EN_A15000</v>
          </cell>
          <cell r="D57">
            <v>10</v>
          </cell>
          <cell r="E57" t="str">
            <v>GENERAL</v>
          </cell>
          <cell r="F57" t="str">
            <v>A15000</v>
          </cell>
          <cell r="H57">
            <v>0</v>
          </cell>
          <cell r="I57">
            <v>0</v>
          </cell>
          <cell r="J57">
            <v>0</v>
          </cell>
          <cell r="K57">
            <v>1322675000</v>
          </cell>
        </row>
        <row r="58">
          <cell r="E58" t="str">
            <v>TOTAL GENERAL FUND</v>
          </cell>
          <cell r="H58">
            <v>1936470000</v>
          </cell>
          <cell r="I58">
            <v>4742.9</v>
          </cell>
          <cell r="J58">
            <v>32.2</v>
          </cell>
          <cell r="K58">
            <v>1887482000</v>
          </cell>
        </row>
        <row r="59">
          <cell r="E59" t="str">
            <v>NON GENERAL FUNDS</v>
          </cell>
        </row>
        <row r="60">
          <cell r="B60" t="str">
            <v>EN_A73000</v>
          </cell>
          <cell r="C60">
            <v>55</v>
          </cell>
          <cell r="D60">
            <v>1030</v>
          </cell>
          <cell r="E60" t="str">
            <v>ROADS OPERATING</v>
          </cell>
          <cell r="F60" t="str">
            <v>A73000</v>
          </cell>
          <cell r="G60" t="str">
            <v>ROADS</v>
          </cell>
          <cell r="H60">
            <v>218294000</v>
          </cell>
          <cell r="I60">
            <v>394.5</v>
          </cell>
          <cell r="J60">
            <v>4</v>
          </cell>
          <cell r="K60">
            <v>236880000</v>
          </cell>
        </row>
        <row r="61">
          <cell r="B61" t="str">
            <v>EN_A73400</v>
          </cell>
          <cell r="C61">
            <v>56</v>
          </cell>
          <cell r="D61">
            <v>1030</v>
          </cell>
          <cell r="E61" t="str">
            <v>ROADS OPERATING</v>
          </cell>
          <cell r="F61" t="str">
            <v>A73400</v>
          </cell>
          <cell r="G61" t="str">
            <v>ROADS CONSTRUCTION TRANSFER</v>
          </cell>
          <cell r="H61">
            <v>22990000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EN_A71500</v>
          </cell>
          <cell r="C62">
            <v>57</v>
          </cell>
          <cell r="D62">
            <v>1040</v>
          </cell>
          <cell r="E62" t="str">
            <v>SOLID WASTE POSTCLOSURE LANDFILL MAINTENANCE</v>
          </cell>
          <cell r="F62" t="str">
            <v>A71500</v>
          </cell>
          <cell r="G62" t="str">
            <v>SOLID WASTE POSTCLOSURE LANDFILL MAINTENANCE</v>
          </cell>
          <cell r="H62">
            <v>4263000</v>
          </cell>
          <cell r="I62">
            <v>1</v>
          </cell>
          <cell r="J62">
            <v>0</v>
          </cell>
          <cell r="K62">
            <v>3139000</v>
          </cell>
        </row>
        <row r="63">
          <cell r="B63" t="str">
            <v>EN_A48000</v>
          </cell>
          <cell r="C63">
            <v>58</v>
          </cell>
          <cell r="D63">
            <v>1060</v>
          </cell>
          <cell r="E63" t="str">
            <v>VETERANS SERVICES LEVY</v>
          </cell>
          <cell r="F63" t="str">
            <v>A48000</v>
          </cell>
          <cell r="G63" t="str">
            <v>VETERANS SERVICES</v>
          </cell>
          <cell r="H63">
            <v>6531000</v>
          </cell>
          <cell r="I63">
            <v>10</v>
          </cell>
          <cell r="J63">
            <v>0</v>
          </cell>
          <cell r="K63">
            <v>6660000</v>
          </cell>
        </row>
        <row r="64">
          <cell r="B64" t="str">
            <v>EN_A92000</v>
          </cell>
          <cell r="C64">
            <v>59</v>
          </cell>
          <cell r="D64">
            <v>1070</v>
          </cell>
          <cell r="E64" t="str">
            <v>DEVELOPMENTAL DISABILITIES</v>
          </cell>
          <cell r="F64" t="str">
            <v>A92000</v>
          </cell>
          <cell r="G64" t="str">
            <v>DEVELOPMENTAL DISABILITIES</v>
          </cell>
          <cell r="H64">
            <v>147523000</v>
          </cell>
          <cell r="I64">
            <v>33.8</v>
          </cell>
          <cell r="J64">
            <v>0</v>
          </cell>
          <cell r="K64">
            <v>145017000</v>
          </cell>
        </row>
        <row r="65">
          <cell r="B65" t="str">
            <v>EN_A93500</v>
          </cell>
          <cell r="C65">
            <v>60</v>
          </cell>
          <cell r="D65">
            <v>1080</v>
          </cell>
          <cell r="E65" t="str">
            <v>DEPARTMENT OF COMMUNITY AND HUMAN SERVICES ADMINISTRATION</v>
          </cell>
          <cell r="F65" t="str">
            <v>A93500</v>
          </cell>
          <cell r="G65" t="str">
            <v>COMMUNITY AND HUMAN SERVICES ADMINISTRATION</v>
          </cell>
          <cell r="H65">
            <v>14774000</v>
          </cell>
          <cell r="I65">
            <v>29</v>
          </cell>
          <cell r="J65">
            <v>0</v>
          </cell>
          <cell r="K65">
            <v>14983000</v>
          </cell>
        </row>
        <row r="66">
          <cell r="B66" t="str">
            <v>EN_A47100</v>
          </cell>
          <cell r="C66">
            <v>61</v>
          </cell>
          <cell r="D66">
            <v>1090</v>
          </cell>
          <cell r="E66" t="str">
            <v>RECORDER'S OPERATION AND MAINTENANCE</v>
          </cell>
          <cell r="F66" t="str">
            <v>A47100</v>
          </cell>
          <cell r="G66" t="str">
            <v>RECORDER'S OPERATION AND MAINTENANCE</v>
          </cell>
          <cell r="H66">
            <v>3632000</v>
          </cell>
          <cell r="I66">
            <v>7.3</v>
          </cell>
          <cell r="J66">
            <v>0</v>
          </cell>
          <cell r="K66">
            <v>3544000</v>
          </cell>
        </row>
        <row r="67">
          <cell r="B67" t="str">
            <v>EN_A43100</v>
          </cell>
          <cell r="C67">
            <v>62</v>
          </cell>
          <cell r="D67">
            <v>1110</v>
          </cell>
          <cell r="E67" t="str">
            <v>ENHANCED 911 EMERGENCY COMMUNICATION SYSTEM</v>
          </cell>
          <cell r="F67" t="str">
            <v>A43100</v>
          </cell>
          <cell r="G67" t="str">
            <v>ENHANCED-911</v>
          </cell>
          <cell r="H67">
            <v>68528000</v>
          </cell>
          <cell r="I67">
            <v>14</v>
          </cell>
          <cell r="J67">
            <v>0</v>
          </cell>
          <cell r="K67">
            <v>49673000</v>
          </cell>
        </row>
        <row r="68">
          <cell r="B68" t="str">
            <v>EN_A92400</v>
          </cell>
          <cell r="C68">
            <v>63</v>
          </cell>
          <cell r="D68">
            <v>1120</v>
          </cell>
          <cell r="E68" t="str">
            <v>BEHAVIORAL HEALTH</v>
          </cell>
          <cell r="F68" t="str">
            <v>A92400</v>
          </cell>
          <cell r="G68" t="str">
            <v>BEHAVIORAL HEALTH AND RECOVERY DIVISION - BEHAVIORAL HEALTH</v>
          </cell>
          <cell r="H68">
            <v>564648000</v>
          </cell>
          <cell r="I68">
            <v>155.1</v>
          </cell>
          <cell r="J68">
            <v>0</v>
          </cell>
          <cell r="K68">
            <v>575759000</v>
          </cell>
        </row>
        <row r="69">
          <cell r="B69" t="str">
            <v>EN_A58300</v>
          </cell>
          <cell r="C69">
            <v>64</v>
          </cell>
          <cell r="D69">
            <v>1135</v>
          </cell>
          <cell r="E69" t="str">
            <v>MENTAL ILLNESS AND DRUG DEPENDENCY</v>
          </cell>
          <cell r="F69" t="str">
            <v>A58300</v>
          </cell>
          <cell r="G69" t="str">
            <v>JUDICIAL ADMINISTRATION MENTAL ILLNESS AND DRUG DEPENDENCY</v>
          </cell>
          <cell r="H69">
            <v>3048000</v>
          </cell>
          <cell r="I69">
            <v>10.7</v>
          </cell>
          <cell r="J69">
            <v>0</v>
          </cell>
          <cell r="K69">
            <v>0</v>
          </cell>
        </row>
        <row r="70">
          <cell r="B70" t="str">
            <v>EN_A68800</v>
          </cell>
          <cell r="C70">
            <v>65</v>
          </cell>
          <cell r="D70">
            <v>1135</v>
          </cell>
          <cell r="E70" t="str">
            <v>MENTAL ILLNESS AND DRUG DEPENDENCY</v>
          </cell>
          <cell r="F70" t="str">
            <v>A68800</v>
          </cell>
          <cell r="G70" t="str">
            <v>PROSECUTING ATTORNEY MENTAL ILLNESS AND DRUG DEPENDENCY</v>
          </cell>
          <cell r="H70">
            <v>2303000</v>
          </cell>
          <cell r="I70">
            <v>9.6</v>
          </cell>
          <cell r="J70">
            <v>0</v>
          </cell>
          <cell r="K70">
            <v>0</v>
          </cell>
        </row>
        <row r="71">
          <cell r="B71" t="str">
            <v>EN_A78300</v>
          </cell>
          <cell r="C71">
            <v>66</v>
          </cell>
          <cell r="D71">
            <v>1135</v>
          </cell>
          <cell r="E71" t="str">
            <v>MENTAL ILLNESS AND DRUG DEPENDENCY</v>
          </cell>
          <cell r="F71" t="str">
            <v>A78300</v>
          </cell>
          <cell r="G71" t="str">
            <v>SUPERIOR COURT MENTAL ILLNESS AND DRUG DEPENDENCY</v>
          </cell>
          <cell r="H71">
            <v>5047000</v>
          </cell>
          <cell r="I71">
            <v>18.3</v>
          </cell>
          <cell r="J71">
            <v>0</v>
          </cell>
          <cell r="K71">
            <v>0</v>
          </cell>
        </row>
        <row r="72">
          <cell r="B72" t="str">
            <v>EN_A98300</v>
          </cell>
          <cell r="C72">
            <v>67</v>
          </cell>
          <cell r="D72">
            <v>1135</v>
          </cell>
          <cell r="E72" t="str">
            <v>MENTAL ILLNESS AND DRUG DEPENDENCY</v>
          </cell>
          <cell r="F72" t="str">
            <v>A98300</v>
          </cell>
          <cell r="G72" t="str">
            <v>PUBLIC DEFENDER MENTAL ILLNESS AND DRUG DEPENDENCY</v>
          </cell>
          <cell r="H72">
            <v>4523000</v>
          </cell>
          <cell r="I72">
            <v>14.3</v>
          </cell>
          <cell r="J72">
            <v>0</v>
          </cell>
          <cell r="K72">
            <v>0</v>
          </cell>
        </row>
        <row r="73">
          <cell r="B73" t="str">
            <v>EN_A98400</v>
          </cell>
          <cell r="C73">
            <v>68</v>
          </cell>
          <cell r="D73">
            <v>1135</v>
          </cell>
          <cell r="E73" t="str">
            <v>MENTAL ILLNESS AND DRUG DEPENDENCY</v>
          </cell>
          <cell r="F73" t="str">
            <v>A98400</v>
          </cell>
          <cell r="G73" t="str">
            <v>DISTRICT COURT MENTAL ILLNESS AND DRUG DEPENDENCY</v>
          </cell>
          <cell r="H73">
            <v>3540000</v>
          </cell>
          <cell r="I73">
            <v>13</v>
          </cell>
          <cell r="J73">
            <v>0</v>
          </cell>
          <cell r="K73">
            <v>0</v>
          </cell>
        </row>
        <row r="74">
          <cell r="B74" t="str">
            <v>EN_A99000</v>
          </cell>
          <cell r="C74">
            <v>69</v>
          </cell>
          <cell r="D74">
            <v>1135</v>
          </cell>
          <cell r="E74" t="str">
            <v>MENTAL ILLNESS AND DRUG DEPENDENCY</v>
          </cell>
          <cell r="F74" t="str">
            <v>A99000</v>
          </cell>
          <cell r="G74" t="str">
            <v>MENTAL ILLNESS AND DRUG DEPENDENCY FUND</v>
          </cell>
          <cell r="H74">
            <v>133567000</v>
          </cell>
          <cell r="I74">
            <v>18</v>
          </cell>
          <cell r="J74">
            <v>0</v>
          </cell>
          <cell r="K74">
            <v>140173000</v>
          </cell>
        </row>
        <row r="75">
          <cell r="B75" t="str">
            <v>EN_A11900</v>
          </cell>
          <cell r="C75">
            <v>70</v>
          </cell>
          <cell r="D75">
            <v>1143</v>
          </cell>
          <cell r="E75" t="str">
            <v>VETERANS SENIORS AND HUMAN SERVICES LEVY</v>
          </cell>
          <cell r="F75" t="str">
            <v>A11900</v>
          </cell>
          <cell r="G75" t="str">
            <v>VETERANS SENIORS AND HUMAN SERVICES LEVY</v>
          </cell>
          <cell r="H75">
            <v>123903000</v>
          </cell>
          <cell r="I75">
            <v>37.5</v>
          </cell>
          <cell r="J75">
            <v>0</v>
          </cell>
          <cell r="K75">
            <v>126501000</v>
          </cell>
        </row>
        <row r="76">
          <cell r="B76" t="str">
            <v>EN_A30100</v>
          </cell>
          <cell r="C76">
            <v>71</v>
          </cell>
          <cell r="D76">
            <v>1170</v>
          </cell>
          <cell r="E76" t="str">
            <v>ARTS AND CULTURAL DEVELOPMENT</v>
          </cell>
          <cell r="F76" t="str">
            <v>A30100</v>
          </cell>
          <cell r="G76" t="str">
            <v>CULTURAL DEVELOPMENT AUTHORITY</v>
          </cell>
          <cell r="H76">
            <v>34438000</v>
          </cell>
          <cell r="I76">
            <v>0</v>
          </cell>
          <cell r="J76">
            <v>0</v>
          </cell>
          <cell r="K76">
            <v>34438000</v>
          </cell>
        </row>
        <row r="77">
          <cell r="B77" t="str">
            <v>EN_A18000</v>
          </cell>
          <cell r="C77">
            <v>72</v>
          </cell>
          <cell r="D77">
            <v>1180</v>
          </cell>
          <cell r="E77" t="str">
            <v>LODGING TAX</v>
          </cell>
          <cell r="F77" t="str">
            <v>A18000</v>
          </cell>
          <cell r="G77" t="str">
            <v>ARTS AND CULTURE TRANSFER</v>
          </cell>
          <cell r="H77">
            <v>18029000</v>
          </cell>
          <cell r="I77">
            <v>0</v>
          </cell>
          <cell r="J77">
            <v>0</v>
          </cell>
          <cell r="K77">
            <v>51772000</v>
          </cell>
        </row>
        <row r="78">
          <cell r="B78" t="str">
            <v>EN_A18100</v>
          </cell>
          <cell r="C78">
            <v>73</v>
          </cell>
          <cell r="D78">
            <v>1180</v>
          </cell>
          <cell r="E78" t="str">
            <v>LODGING TAX</v>
          </cell>
          <cell r="F78" t="str">
            <v>A18100</v>
          </cell>
          <cell r="G78" t="str">
            <v>BUILDING 4EQUITY ADVANCE</v>
          </cell>
          <cell r="H78">
            <v>12850000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EN_A18200</v>
          </cell>
          <cell r="C79">
            <v>74</v>
          </cell>
          <cell r="D79">
            <v>1180</v>
          </cell>
          <cell r="E79" t="str">
            <v>LODGING TAX</v>
          </cell>
          <cell r="F79" t="str">
            <v>A18200</v>
          </cell>
          <cell r="G79" t="str">
            <v>TOURISM</v>
          </cell>
          <cell r="H79">
            <v>11168000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EN_A18300</v>
          </cell>
          <cell r="C80">
            <v>75</v>
          </cell>
          <cell r="D80">
            <v>1180</v>
          </cell>
          <cell r="E80" t="str">
            <v>LODGING TAX</v>
          </cell>
          <cell r="F80" t="str">
            <v>A18300</v>
          </cell>
          <cell r="G80" t="str">
            <v>HOUSING AND HOMELESS PROGRAM</v>
          </cell>
          <cell r="H80">
            <v>24257000</v>
          </cell>
          <cell r="I80">
            <v>0</v>
          </cell>
          <cell r="J80">
            <v>0</v>
          </cell>
          <cell r="K80">
            <v>0</v>
          </cell>
        </row>
        <row r="81">
          <cell r="B81" t="str">
            <v>EN_A83000</v>
          </cell>
          <cell r="C81">
            <v>76</v>
          </cell>
          <cell r="D81">
            <v>1190</v>
          </cell>
          <cell r="E81" t="str">
            <v>EMERGENCY MEDICAL SERVICES</v>
          </cell>
          <cell r="F81" t="str">
            <v>A83000</v>
          </cell>
          <cell r="G81" t="str">
            <v>EMERGENCY MEDICAL SERVICES</v>
          </cell>
          <cell r="H81">
            <v>209582000</v>
          </cell>
          <cell r="I81">
            <v>137.3</v>
          </cell>
          <cell r="J81">
            <v>0</v>
          </cell>
          <cell r="K81">
            <v>205018000</v>
          </cell>
        </row>
        <row r="82">
          <cell r="B82" t="str">
            <v>EN_A74100</v>
          </cell>
          <cell r="C82">
            <v>77</v>
          </cell>
          <cell r="D82">
            <v>1210</v>
          </cell>
          <cell r="E82" t="str">
            <v>WATER AND LAND RESOURCES SHARED SERVICES</v>
          </cell>
          <cell r="F82" t="str">
            <v>A74100</v>
          </cell>
          <cell r="G82" t="str">
            <v>WATER AND LAND RESOURCES SHARED SERVICES</v>
          </cell>
          <cell r="H82">
            <v>78343000</v>
          </cell>
          <cell r="I82">
            <v>178.2</v>
          </cell>
          <cell r="J82">
            <v>4</v>
          </cell>
          <cell r="K82">
            <v>80947000</v>
          </cell>
        </row>
        <row r="83">
          <cell r="B83" t="str">
            <v>EN_A84500</v>
          </cell>
          <cell r="C83">
            <v>78</v>
          </cell>
          <cell r="D83">
            <v>1211</v>
          </cell>
          <cell r="E83" t="str">
            <v>SURFACE WATER MANAGEMENT</v>
          </cell>
          <cell r="F83" t="str">
            <v>A84500</v>
          </cell>
          <cell r="G83" t="str">
            <v>SURFACE WATER MANAGEMENT LOCAL DRAINAGE SERVICES</v>
          </cell>
          <cell r="H83">
            <v>87282000</v>
          </cell>
          <cell r="I83">
            <v>122</v>
          </cell>
          <cell r="J83">
            <v>11</v>
          </cell>
          <cell r="K83">
            <v>86754000</v>
          </cell>
        </row>
        <row r="84">
          <cell r="B84" t="str">
            <v>EN_A20800</v>
          </cell>
          <cell r="C84">
            <v>79</v>
          </cell>
          <cell r="D84">
            <v>1220</v>
          </cell>
          <cell r="E84" t="str">
            <v>AUTOMATED FINGERPRINT IDENTIFICATION SYSTEM</v>
          </cell>
          <cell r="F84" t="str">
            <v>A20800</v>
          </cell>
          <cell r="G84" t="str">
            <v>AUTOMATED FINGERPRINT IDENTIFICATION SYSTEM</v>
          </cell>
          <cell r="H84">
            <v>41768000</v>
          </cell>
          <cell r="I84">
            <v>82</v>
          </cell>
          <cell r="J84">
            <v>1</v>
          </cell>
          <cell r="K84">
            <v>44990000</v>
          </cell>
        </row>
        <row r="85">
          <cell r="B85" t="str">
            <v>EN_A86000</v>
          </cell>
          <cell r="C85">
            <v>80</v>
          </cell>
          <cell r="D85">
            <v>1280</v>
          </cell>
          <cell r="E85" t="str">
            <v>LOCAL HAZARDOUS WASTE</v>
          </cell>
          <cell r="F85" t="str">
            <v>A86000</v>
          </cell>
          <cell r="G85" t="str">
            <v>LOCAL HAZARDOUS WASTE</v>
          </cell>
          <cell r="H85">
            <v>42568000</v>
          </cell>
          <cell r="I85">
            <v>0</v>
          </cell>
          <cell r="J85">
            <v>0</v>
          </cell>
          <cell r="K85">
            <v>35071000</v>
          </cell>
        </row>
        <row r="86">
          <cell r="B86" t="str">
            <v>EN_A35500</v>
          </cell>
          <cell r="C86">
            <v>81</v>
          </cell>
          <cell r="D86">
            <v>1290</v>
          </cell>
          <cell r="E86" t="str">
            <v>YOUTH AND AMATEUR SPORTS</v>
          </cell>
          <cell r="F86" t="str">
            <v>A35500</v>
          </cell>
          <cell r="G86" t="str">
            <v>YOUTH SPORTS FACILITIES GRANTS</v>
          </cell>
          <cell r="H86">
            <v>9166000</v>
          </cell>
          <cell r="I86">
            <v>3</v>
          </cell>
          <cell r="J86">
            <v>0</v>
          </cell>
          <cell r="K86">
            <v>7640000</v>
          </cell>
        </row>
        <row r="87">
          <cell r="B87" t="str">
            <v>EN_A38400</v>
          </cell>
          <cell r="C87">
            <v>82</v>
          </cell>
          <cell r="D87">
            <v>1311</v>
          </cell>
          <cell r="E87" t="str">
            <v>NOXIOUS WEED CONTROL</v>
          </cell>
          <cell r="F87" t="str">
            <v>A38400</v>
          </cell>
          <cell r="G87" t="str">
            <v>NOXIOUS WEED CONTROL PROGRAM</v>
          </cell>
          <cell r="H87">
            <v>9701000</v>
          </cell>
          <cell r="I87">
            <v>20</v>
          </cell>
          <cell r="J87">
            <v>0</v>
          </cell>
          <cell r="K87">
            <v>8347000</v>
          </cell>
        </row>
        <row r="88">
          <cell r="B88" t="str">
            <v>EN_A13200</v>
          </cell>
          <cell r="C88">
            <v>83</v>
          </cell>
          <cell r="D88">
            <v>1320</v>
          </cell>
          <cell r="E88" t="str">
            <v>HEALTH THROUGH HOUSING</v>
          </cell>
          <cell r="F88" t="str">
            <v>A13200</v>
          </cell>
          <cell r="G88" t="str">
            <v>HEALTH THROUGH HOUSING</v>
          </cell>
          <cell r="H88">
            <v>68247000</v>
          </cell>
          <cell r="I88">
            <v>9</v>
          </cell>
          <cell r="J88">
            <v>0</v>
          </cell>
          <cell r="K88">
            <v>109375000</v>
          </cell>
        </row>
        <row r="89">
          <cell r="B89" t="str">
            <v>EN_A32510</v>
          </cell>
          <cell r="C89">
            <v>84</v>
          </cell>
          <cell r="D89">
            <v>1340</v>
          </cell>
          <cell r="E89" t="str">
            <v>PERMITTING DIVISION</v>
          </cell>
          <cell r="F89" t="str">
            <v>A32510</v>
          </cell>
          <cell r="G89" t="str">
            <v>PLANNING AND PERMITTING</v>
          </cell>
          <cell r="H89">
            <v>25974000</v>
          </cell>
          <cell r="I89">
            <v>60</v>
          </cell>
          <cell r="J89">
            <v>0</v>
          </cell>
          <cell r="K89">
            <v>26040000</v>
          </cell>
        </row>
        <row r="90">
          <cell r="B90" t="str">
            <v>EN_A52500</v>
          </cell>
          <cell r="C90">
            <v>85</v>
          </cell>
          <cell r="D90">
            <v>1341</v>
          </cell>
          <cell r="E90" t="str">
            <v>CODE COMPLIANCE AND ABATEMENT</v>
          </cell>
          <cell r="F90" t="str">
            <v>A52500</v>
          </cell>
          <cell r="G90" t="str">
            <v>PERMITTING DIVISION ABATEMENT</v>
          </cell>
          <cell r="H90">
            <v>673000</v>
          </cell>
          <cell r="I90">
            <v>1</v>
          </cell>
          <cell r="J90">
            <v>0</v>
          </cell>
          <cell r="K90">
            <v>600000</v>
          </cell>
        </row>
        <row r="91">
          <cell r="B91" t="str">
            <v>EN_A32530</v>
          </cell>
          <cell r="C91">
            <v>86</v>
          </cell>
          <cell r="D91">
            <v>1346</v>
          </cell>
          <cell r="E91" t="str">
            <v>PERMITTING DIVISION FUND GENERAL PUBLIC SERVICES SUB</v>
          </cell>
          <cell r="F91" t="str">
            <v>A32530</v>
          </cell>
          <cell r="G91" t="str">
            <v>GENERAL PUBLIC SERVICES</v>
          </cell>
          <cell r="H91">
            <v>4580000</v>
          </cell>
          <cell r="I91">
            <v>8</v>
          </cell>
          <cell r="J91">
            <v>0</v>
          </cell>
          <cell r="K91">
            <v>4632000</v>
          </cell>
        </row>
        <row r="92">
          <cell r="B92" t="str">
            <v>EN_A77000</v>
          </cell>
          <cell r="C92">
            <v>87</v>
          </cell>
          <cell r="D92">
            <v>1350</v>
          </cell>
          <cell r="E92" t="str">
            <v>DEPARTMENT OF LOCAL SERVICES DIRECTOR'S OFFICE</v>
          </cell>
          <cell r="F92" t="str">
            <v>A77000</v>
          </cell>
          <cell r="G92" t="str">
            <v>LOCAL SERVICES ADMINISTRATION</v>
          </cell>
          <cell r="H92">
            <v>11157000</v>
          </cell>
          <cell r="I92">
            <v>22</v>
          </cell>
          <cell r="J92">
            <v>1</v>
          </cell>
          <cell r="K92">
            <v>10657000</v>
          </cell>
        </row>
        <row r="93">
          <cell r="B93" t="str">
            <v>EN_A90400</v>
          </cell>
          <cell r="C93">
            <v>88</v>
          </cell>
          <cell r="D93">
            <v>1396</v>
          </cell>
          <cell r="E93" t="str">
            <v>RISK ABATEMENT</v>
          </cell>
          <cell r="F93" t="str">
            <v>A90400</v>
          </cell>
          <cell r="G93" t="str">
            <v>RISK ABATEMENT/2006 FUND</v>
          </cell>
          <cell r="H93">
            <v>242000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EN_A88800</v>
          </cell>
          <cell r="C94">
            <v>89</v>
          </cell>
          <cell r="D94">
            <v>1421</v>
          </cell>
          <cell r="E94" t="str">
            <v>COMMUNITY SERVICES OPERATING</v>
          </cell>
          <cell r="F94" t="str">
            <v>A88800</v>
          </cell>
          <cell r="G94" t="str">
            <v>COMMUNITY SERVICES OPERATING</v>
          </cell>
          <cell r="H94">
            <v>20274000</v>
          </cell>
          <cell r="I94">
            <v>15.6</v>
          </cell>
          <cell r="J94">
            <v>0</v>
          </cell>
          <cell r="K94">
            <v>20590000</v>
          </cell>
        </row>
        <row r="95">
          <cell r="B95" t="str">
            <v>EN_A53400</v>
          </cell>
          <cell r="C95">
            <v>90</v>
          </cell>
          <cell r="D95">
            <v>1431</v>
          </cell>
          <cell r="E95" t="str">
            <v>REGIONAL ANIMAL SERVICES</v>
          </cell>
          <cell r="F95" t="str">
            <v>A53400</v>
          </cell>
          <cell r="G95" t="str">
            <v>REGIONAL ANIMAL SERVICES OF KING COUNTY</v>
          </cell>
          <cell r="H95">
            <v>14937000</v>
          </cell>
          <cell r="I95">
            <v>43.2</v>
          </cell>
          <cell r="J95">
            <v>0</v>
          </cell>
          <cell r="K95">
            <v>15099000</v>
          </cell>
        </row>
        <row r="96">
          <cell r="B96" t="str">
            <v>EN_A53800</v>
          </cell>
          <cell r="C96">
            <v>91</v>
          </cell>
          <cell r="D96">
            <v>1432</v>
          </cell>
          <cell r="E96" t="str">
            <v>ANIMAL BEQUEST</v>
          </cell>
          <cell r="F96" t="str">
            <v>A53800</v>
          </cell>
          <cell r="G96" t="str">
            <v>ANIMAL BEQUEST</v>
          </cell>
          <cell r="H96">
            <v>380000</v>
          </cell>
          <cell r="I96">
            <v>0</v>
          </cell>
          <cell r="J96">
            <v>0</v>
          </cell>
          <cell r="K96">
            <v>1247000</v>
          </cell>
        </row>
        <row r="97">
          <cell r="B97" t="str">
            <v>EN_A64000</v>
          </cell>
          <cell r="C97">
            <v>92</v>
          </cell>
          <cell r="D97">
            <v>1451</v>
          </cell>
          <cell r="E97" t="str">
            <v>PARKS AND RECREATION</v>
          </cell>
          <cell r="F97" t="str">
            <v>A64000</v>
          </cell>
          <cell r="G97" t="str">
            <v>PARKS AND RECREATION</v>
          </cell>
          <cell r="H97">
            <v>105038000</v>
          </cell>
          <cell r="I97">
            <v>262.1</v>
          </cell>
          <cell r="J97">
            <v>1</v>
          </cell>
          <cell r="K97">
            <v>96281000</v>
          </cell>
        </row>
        <row r="98">
          <cell r="B98" t="str">
            <v>EN_A64300</v>
          </cell>
          <cell r="C98">
            <v>93</v>
          </cell>
          <cell r="D98">
            <v>1454</v>
          </cell>
          <cell r="E98" t="str">
            <v>PARKS RECREATION TRAILS AND OPEN SPACE LEVY</v>
          </cell>
          <cell r="F98" t="str">
            <v>A64300</v>
          </cell>
          <cell r="G98" t="str">
            <v>PARKS RECREATION TRAILS AND OPEN SPACE LEVY</v>
          </cell>
          <cell r="H98">
            <v>247251000</v>
          </cell>
          <cell r="I98">
            <v>0</v>
          </cell>
          <cell r="J98">
            <v>0</v>
          </cell>
          <cell r="K98">
            <v>245510000</v>
          </cell>
        </row>
        <row r="99">
          <cell r="B99" t="str">
            <v>EN_A84600</v>
          </cell>
          <cell r="C99">
            <v>94</v>
          </cell>
          <cell r="D99">
            <v>1471</v>
          </cell>
          <cell r="E99" t="str">
            <v>HISTORICAL PRESERVATION AND HISTORICAL PROGRAMS</v>
          </cell>
          <cell r="F99" t="str">
            <v>A84600</v>
          </cell>
          <cell r="G99" t="str">
            <v>HISTORIC PRESERVATION PROGRAM</v>
          </cell>
          <cell r="H99">
            <v>1154000</v>
          </cell>
          <cell r="I99">
            <v>4</v>
          </cell>
          <cell r="J99">
            <v>0</v>
          </cell>
          <cell r="K99">
            <v>940000</v>
          </cell>
        </row>
        <row r="100">
          <cell r="B100" t="str">
            <v>EN_A93700</v>
          </cell>
          <cell r="C100">
            <v>95</v>
          </cell>
          <cell r="D100">
            <v>1480</v>
          </cell>
          <cell r="E100" t="str">
            <v>BEST STARTS FOR KIDS</v>
          </cell>
          <cell r="F100" t="str">
            <v>A93700</v>
          </cell>
          <cell r="G100" t="str">
            <v>BEST STARTS FOR KIDS</v>
          </cell>
          <cell r="H100">
            <v>91827000</v>
          </cell>
          <cell r="I100">
            <v>29.8</v>
          </cell>
          <cell r="J100">
            <v>0</v>
          </cell>
          <cell r="K100">
            <v>76533000</v>
          </cell>
        </row>
        <row r="101">
          <cell r="B101" t="str">
            <v>EN_A93800</v>
          </cell>
          <cell r="C101">
            <v>96</v>
          </cell>
          <cell r="D101">
            <v>1490</v>
          </cell>
          <cell r="E101" t="str">
            <v>KING COUNTY PUGET SOUND TAXPAYER ACCOUNTABILITY ACCOUNT</v>
          </cell>
          <cell r="F101" t="str">
            <v>A93800</v>
          </cell>
          <cell r="G101" t="str">
            <v>KING COUNTY PUGET SOUND TAXPAYER ACCOUNTABILITY ACCOUNT</v>
          </cell>
          <cell r="H101">
            <v>28423000</v>
          </cell>
          <cell r="I101">
            <v>7</v>
          </cell>
          <cell r="J101">
            <v>0</v>
          </cell>
          <cell r="K101">
            <v>28450000</v>
          </cell>
        </row>
        <row r="102">
          <cell r="B102" t="str">
            <v>EN_A15100</v>
          </cell>
          <cell r="C102">
            <v>97</v>
          </cell>
          <cell r="D102">
            <v>1511</v>
          </cell>
          <cell r="E102" t="str">
            <v>PUGET SOUND EMERGENCY RADIO NETWORK LEVY</v>
          </cell>
          <cell r="F102" t="str">
            <v>A15100</v>
          </cell>
          <cell r="G102" t="str">
            <v>PUGET SOUND EMERGENCY RADIO NETWORK LEVY</v>
          </cell>
          <cell r="H102">
            <v>66978000</v>
          </cell>
          <cell r="I102">
            <v>12</v>
          </cell>
          <cell r="J102">
            <v>0</v>
          </cell>
          <cell r="K102">
            <v>68671000</v>
          </cell>
        </row>
        <row r="103">
          <cell r="B103" t="str">
            <v>EN_A56100</v>
          </cell>
          <cell r="C103">
            <v>98</v>
          </cell>
          <cell r="D103">
            <v>1561</v>
          </cell>
          <cell r="E103" t="str">
            <v>FLOOD CONTROL OPERATING CONTRACT</v>
          </cell>
          <cell r="F103" t="str">
            <v>A56100</v>
          </cell>
          <cell r="G103" t="str">
            <v>KING COUNTY FLOOD CONTROL CONTRACT</v>
          </cell>
          <cell r="H103">
            <v>138951000</v>
          </cell>
          <cell r="I103">
            <v>69</v>
          </cell>
          <cell r="J103">
            <v>0</v>
          </cell>
          <cell r="K103">
            <v>140075000</v>
          </cell>
        </row>
        <row r="104">
          <cell r="B104" t="str">
            <v>EN_A38200</v>
          </cell>
          <cell r="C104">
            <v>99</v>
          </cell>
          <cell r="D104">
            <v>1600</v>
          </cell>
          <cell r="E104" t="str">
            <v>DEPARTMENT OF NATURAL RESOURCES AND PARKS ADMINISTRATION</v>
          </cell>
          <cell r="F104" t="str">
            <v>A38200</v>
          </cell>
          <cell r="G104" t="str">
            <v>DEPARTMENT OF NATURAL RESOURCES AND PARKS ADMINISTRATION</v>
          </cell>
          <cell r="H104">
            <v>16111000</v>
          </cell>
          <cell r="I104">
            <v>26</v>
          </cell>
          <cell r="J104">
            <v>0</v>
          </cell>
          <cell r="K104">
            <v>16111000</v>
          </cell>
        </row>
        <row r="105">
          <cell r="B105" t="str">
            <v>EN_A80000</v>
          </cell>
          <cell r="C105">
            <v>100</v>
          </cell>
          <cell r="D105">
            <v>1800</v>
          </cell>
          <cell r="E105" t="str">
            <v>PUBLIC HEALTH</v>
          </cell>
          <cell r="F105" t="str">
            <v>A80000</v>
          </cell>
          <cell r="G105" t="str">
            <v>PUBLIC HEALTH</v>
          </cell>
          <cell r="H105">
            <v>466501000</v>
          </cell>
          <cell r="I105">
            <v>845.6</v>
          </cell>
          <cell r="J105">
            <v>1.5</v>
          </cell>
          <cell r="K105">
            <v>464874000</v>
          </cell>
        </row>
        <row r="106">
          <cell r="B106" t="str">
            <v>EN_A76000</v>
          </cell>
          <cell r="C106">
            <v>101</v>
          </cell>
          <cell r="D106">
            <v>1820</v>
          </cell>
          <cell r="E106" t="str">
            <v>INTERCOUNTY RIVER IMPROVEMENT</v>
          </cell>
          <cell r="F106" t="str">
            <v>A76000</v>
          </cell>
          <cell r="G106" t="str">
            <v>INTERCOUNTY RIVER IMPROVEMENT</v>
          </cell>
          <cell r="H106">
            <v>100000</v>
          </cell>
          <cell r="I106">
            <v>0</v>
          </cell>
          <cell r="J106">
            <v>0</v>
          </cell>
          <cell r="K106">
            <v>1000</v>
          </cell>
        </row>
        <row r="107">
          <cell r="B107" t="str">
            <v>EN_A85000</v>
          </cell>
          <cell r="C107">
            <v>102</v>
          </cell>
          <cell r="D107">
            <v>1850</v>
          </cell>
          <cell r="E107" t="str">
            <v>ENVIRONMENTAL HEALTH </v>
          </cell>
          <cell r="F107" t="str">
            <v>A85000</v>
          </cell>
          <cell r="G107" t="str">
            <v>ENVIRONMENTAL HEALTH</v>
          </cell>
          <cell r="H107">
            <v>63178000</v>
          </cell>
          <cell r="I107">
            <v>156.3</v>
          </cell>
          <cell r="J107">
            <v>4</v>
          </cell>
          <cell r="K107">
            <v>58191000</v>
          </cell>
        </row>
        <row r="108">
          <cell r="B108" t="str">
            <v>EN_A89000</v>
          </cell>
          <cell r="C108">
            <v>103</v>
          </cell>
          <cell r="D108">
            <v>1890</v>
          </cell>
          <cell r="E108" t="str">
            <v>PUBLIC HEALTH ADMINISTRATION</v>
          </cell>
          <cell r="F108" t="str">
            <v>A89000</v>
          </cell>
          <cell r="G108" t="str">
            <v>PUBLIC HEALTH ADMINISTRATION</v>
          </cell>
          <cell r="H108">
            <v>31865000</v>
          </cell>
          <cell r="I108">
            <v>75</v>
          </cell>
          <cell r="J108">
            <v>0</v>
          </cell>
          <cell r="K108">
            <v>31865000</v>
          </cell>
        </row>
        <row r="109">
          <cell r="B109" t="str">
            <v>EN_A21400</v>
          </cell>
          <cell r="C109">
            <v>104</v>
          </cell>
          <cell r="D109">
            <v>2140</v>
          </cell>
          <cell r="E109" t="str">
            <v>GRANTS TIER 1</v>
          </cell>
          <cell r="F109" t="str">
            <v>A21400</v>
          </cell>
          <cell r="G109" t="str">
            <v>GRANTS</v>
          </cell>
          <cell r="H109">
            <v>42195000</v>
          </cell>
          <cell r="I109">
            <v>44.2</v>
          </cell>
          <cell r="J109">
            <v>1</v>
          </cell>
          <cell r="K109">
            <v>42195000</v>
          </cell>
        </row>
        <row r="110">
          <cell r="B110" t="str">
            <v>EN_A93600</v>
          </cell>
          <cell r="C110">
            <v>105</v>
          </cell>
          <cell r="D110">
            <v>2240</v>
          </cell>
          <cell r="E110" t="str">
            <v>EMPLOYMENT AND EDUCATION</v>
          </cell>
          <cell r="F110" t="str">
            <v>A93600</v>
          </cell>
          <cell r="G110" t="str">
            <v>EMPLOYMENT AND EDUCATION RESOURCES</v>
          </cell>
          <cell r="H110">
            <v>35835000</v>
          </cell>
          <cell r="I110">
            <v>36.6</v>
          </cell>
          <cell r="J110">
            <v>0</v>
          </cell>
          <cell r="K110">
            <v>35760000</v>
          </cell>
        </row>
        <row r="111">
          <cell r="B111" t="str">
            <v>EN_A35000</v>
          </cell>
          <cell r="C111">
            <v>106</v>
          </cell>
          <cell r="D111">
            <v>2460</v>
          </cell>
          <cell r="E111" t="str">
            <v>HOUSING AND COMMUNITY DEVELOPMENT</v>
          </cell>
          <cell r="F111" t="str">
            <v>A35000</v>
          </cell>
          <cell r="G111" t="str">
            <v>HOUSING AND COMMUNITY DEVELOPMENT</v>
          </cell>
          <cell r="H111">
            <v>643449000</v>
          </cell>
          <cell r="I111">
            <v>61.2</v>
          </cell>
          <cell r="J111">
            <v>0</v>
          </cell>
          <cell r="K111">
            <v>762712000</v>
          </cell>
        </row>
        <row r="112">
          <cell r="B112" t="str">
            <v>EN_A72000</v>
          </cell>
          <cell r="C112">
            <v>107</v>
          </cell>
          <cell r="D112">
            <v>4040</v>
          </cell>
          <cell r="E112" t="str">
            <v>SOLID WASTE OPERATING</v>
          </cell>
          <cell r="F112" t="str">
            <v>A72000</v>
          </cell>
          <cell r="G112" t="str">
            <v>SOLID WASTE </v>
          </cell>
          <cell r="H112">
            <v>311682000</v>
          </cell>
          <cell r="I112">
            <v>433.4</v>
          </cell>
          <cell r="J112">
            <v>13.5</v>
          </cell>
          <cell r="K112">
            <v>301972000</v>
          </cell>
        </row>
        <row r="113">
          <cell r="B113" t="str">
            <v>EN_A71000</v>
          </cell>
          <cell r="C113">
            <v>108</v>
          </cell>
          <cell r="D113">
            <v>4290</v>
          </cell>
          <cell r="E113" t="str">
            <v>AIRPORT</v>
          </cell>
          <cell r="F113" t="str">
            <v>A71000</v>
          </cell>
          <cell r="G113" t="str">
            <v>AIRPORT</v>
          </cell>
          <cell r="H113">
            <v>58582000</v>
          </cell>
          <cell r="I113">
            <v>69</v>
          </cell>
          <cell r="J113">
            <v>0</v>
          </cell>
          <cell r="K113">
            <v>77846000</v>
          </cell>
        </row>
        <row r="114">
          <cell r="B114" t="str">
            <v>EN_A71600</v>
          </cell>
          <cell r="C114">
            <v>109</v>
          </cell>
          <cell r="D114">
            <v>4290</v>
          </cell>
          <cell r="E114" t="str">
            <v>AIRPORT</v>
          </cell>
          <cell r="F114" t="str">
            <v>A71600</v>
          </cell>
          <cell r="G114" t="str">
            <v>AIRPORT CONSTRUCTION TRANSFER</v>
          </cell>
          <cell r="H114">
            <v>23333000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EN_A21300</v>
          </cell>
          <cell r="C115">
            <v>110</v>
          </cell>
          <cell r="D115">
            <v>4501</v>
          </cell>
          <cell r="E115" t="str">
            <v>RADIO COMMUNICATIONS SERVICES OPERATING</v>
          </cell>
          <cell r="F115" t="str">
            <v>A21300</v>
          </cell>
          <cell r="G115" t="str">
            <v>RADIO COMMUNICATION SERVICES</v>
          </cell>
          <cell r="H115">
            <v>9718000</v>
          </cell>
          <cell r="I115">
            <v>14</v>
          </cell>
          <cell r="J115">
            <v>0</v>
          </cell>
          <cell r="K115">
            <v>10799000</v>
          </cell>
        </row>
        <row r="116">
          <cell r="B116" t="str">
            <v>EN_A49000</v>
          </cell>
          <cell r="C116">
            <v>111</v>
          </cell>
          <cell r="D116">
            <v>4531</v>
          </cell>
          <cell r="E116" t="str">
            <v>INSTITUTIONAL NETWORK OPERATING</v>
          </cell>
          <cell r="F116" t="str">
            <v>A49000</v>
          </cell>
          <cell r="G116" t="str">
            <v>I-NET OPERATIONS</v>
          </cell>
          <cell r="H116">
            <v>6027000</v>
          </cell>
          <cell r="I116">
            <v>3</v>
          </cell>
          <cell r="J116">
            <v>0</v>
          </cell>
          <cell r="K116">
            <v>7087000</v>
          </cell>
        </row>
        <row r="117">
          <cell r="B117" t="str">
            <v>EN_A46100</v>
          </cell>
          <cell r="C117">
            <v>112</v>
          </cell>
          <cell r="D117">
            <v>4610</v>
          </cell>
          <cell r="E117" t="str">
            <v>WATER QUALITY OPERATING</v>
          </cell>
          <cell r="F117" t="str">
            <v>A46100</v>
          </cell>
          <cell r="G117" t="str">
            <v>WASTEWATER TREATMENT</v>
          </cell>
          <cell r="H117">
            <v>345677000</v>
          </cell>
          <cell r="I117">
            <v>657</v>
          </cell>
          <cell r="J117">
            <v>5</v>
          </cell>
          <cell r="K117">
            <v>1119266000</v>
          </cell>
        </row>
        <row r="118">
          <cell r="B118" t="str">
            <v>EN_A46410</v>
          </cell>
          <cell r="C118">
            <v>113</v>
          </cell>
          <cell r="D118">
            <v>4640</v>
          </cell>
          <cell r="E118" t="str">
            <v>PUBLIC TRANSPORTATION OPERATING</v>
          </cell>
          <cell r="F118" t="str">
            <v>A46410</v>
          </cell>
          <cell r="G118" t="str">
            <v>TRANSIT</v>
          </cell>
          <cell r="H118">
            <v>2023898000</v>
          </cell>
          <cell r="I118">
            <v>5125.8</v>
          </cell>
          <cell r="J118">
            <v>42.166666666666664</v>
          </cell>
          <cell r="K118">
            <v>1867362000</v>
          </cell>
        </row>
        <row r="119">
          <cell r="B119" t="str">
            <v>EN_A75700</v>
          </cell>
          <cell r="D119">
            <v>4643</v>
          </cell>
          <cell r="E119" t="str">
            <v>TRANSIT REVENUE STABILIZATION</v>
          </cell>
          <cell r="F119" t="str">
            <v>A75700</v>
          </cell>
          <cell r="G119" t="str">
            <v>TRANSIT REVENUE STABILIZATION</v>
          </cell>
          <cell r="H119">
            <v>0</v>
          </cell>
          <cell r="I119">
            <v>0</v>
          </cell>
          <cell r="J119">
            <v>0</v>
          </cell>
          <cell r="K119">
            <v>3202000</v>
          </cell>
        </row>
        <row r="120">
          <cell r="B120" t="str">
            <v>EN_A66600</v>
          </cell>
          <cell r="C120">
            <v>114</v>
          </cell>
          <cell r="D120">
            <v>5420</v>
          </cell>
          <cell r="E120" t="str">
            <v>SELF INSURANCE RESERVE</v>
          </cell>
          <cell r="F120" t="str">
            <v>A66600</v>
          </cell>
          <cell r="G120" t="str">
            <v>SAFETY AND CLAIMS MANAGEMENT</v>
          </cell>
          <cell r="H120">
            <v>75134000</v>
          </cell>
          <cell r="I120">
            <v>46</v>
          </cell>
          <cell r="J120">
            <v>0</v>
          </cell>
          <cell r="K120">
            <v>61359000</v>
          </cell>
        </row>
        <row r="121">
          <cell r="B121" t="str">
            <v>EN_A13800</v>
          </cell>
          <cell r="C121">
            <v>115</v>
          </cell>
          <cell r="D121">
            <v>5450</v>
          </cell>
          <cell r="E121" t="str">
            <v>FINANCIAL MANAGEMENT SERVICES</v>
          </cell>
          <cell r="F121" t="str">
            <v>A13800</v>
          </cell>
          <cell r="G121" t="str">
            <v>FINANCE AND BUSINESS OPERATIONS</v>
          </cell>
          <cell r="H121">
            <v>58588000</v>
          </cell>
          <cell r="I121">
            <v>153.5</v>
          </cell>
          <cell r="J121">
            <v>2</v>
          </cell>
          <cell r="K121">
            <v>56864000</v>
          </cell>
        </row>
        <row r="122">
          <cell r="B122" t="str">
            <v>EN_A01100</v>
          </cell>
          <cell r="C122">
            <v>116</v>
          </cell>
          <cell r="D122">
            <v>5481</v>
          </cell>
          <cell r="E122" t="str">
            <v>GEOGRAPHIC INFORMATION SYSTEMS</v>
          </cell>
          <cell r="F122" t="str">
            <v>A01100</v>
          </cell>
          <cell r="G122" t="str">
            <v>GEOGRAPHIC INFORMATION SYSTEMS</v>
          </cell>
          <cell r="H122">
            <v>15026000</v>
          </cell>
          <cell r="I122">
            <v>20</v>
          </cell>
          <cell r="J122">
            <v>0</v>
          </cell>
          <cell r="K122">
            <v>14791000</v>
          </cell>
        </row>
        <row r="123">
          <cell r="B123" t="str">
            <v>EN_A30000</v>
          </cell>
          <cell r="C123">
            <v>117</v>
          </cell>
          <cell r="D123">
            <v>5490</v>
          </cell>
          <cell r="E123" t="str">
            <v>BUSINESS RESOURCE CENTER</v>
          </cell>
          <cell r="F123" t="str">
            <v>A30000</v>
          </cell>
          <cell r="G123" t="str">
            <v>BUSINESS RESOURCE CENTER</v>
          </cell>
          <cell r="H123">
            <v>44937000</v>
          </cell>
          <cell r="I123">
            <v>61</v>
          </cell>
          <cell r="J123">
            <v>0</v>
          </cell>
          <cell r="K123">
            <v>44649000</v>
          </cell>
        </row>
        <row r="124">
          <cell r="B124" t="str">
            <v>EN_A42900</v>
          </cell>
          <cell r="C124">
            <v>118</v>
          </cell>
          <cell r="D124">
            <v>5500</v>
          </cell>
          <cell r="E124" t="str">
            <v>EMPLOYEE BENEFITS PROGRAM</v>
          </cell>
          <cell r="F124" t="str">
            <v>A42900</v>
          </cell>
          <cell r="G124" t="str">
            <v>EMPLOYEE BENEFITS</v>
          </cell>
          <cell r="H124">
            <v>662139000</v>
          </cell>
          <cell r="I124">
            <v>15</v>
          </cell>
          <cell r="J124">
            <v>0</v>
          </cell>
          <cell r="K124">
            <v>576089000</v>
          </cell>
        </row>
        <row r="125">
          <cell r="B125" t="str">
            <v>EN_A60100</v>
          </cell>
          <cell r="C125">
            <v>119</v>
          </cell>
          <cell r="D125">
            <v>5511</v>
          </cell>
          <cell r="E125" t="str">
            <v>FACILITIES MANAGEMENT</v>
          </cell>
          <cell r="F125" t="str">
            <v>A60100</v>
          </cell>
          <cell r="G125" t="str">
            <v>FACILITIES MANAGEMENT INTERNAL SERVICE</v>
          </cell>
          <cell r="H125">
            <v>130254000</v>
          </cell>
          <cell r="I125">
            <v>325.1</v>
          </cell>
          <cell r="J125">
            <v>2</v>
          </cell>
          <cell r="K125">
            <v>127865000</v>
          </cell>
        </row>
        <row r="126">
          <cell r="B126" t="str">
            <v>EN_A15400</v>
          </cell>
          <cell r="C126">
            <v>120</v>
          </cell>
          <cell r="D126">
            <v>5520</v>
          </cell>
          <cell r="E126" t="str">
            <v>RISK MANAGEMENT</v>
          </cell>
          <cell r="F126" t="str">
            <v>A15400</v>
          </cell>
          <cell r="G126" t="str">
            <v>OFFICE OF RISK MANAGEMENT SERVICES</v>
          </cell>
          <cell r="H126">
            <v>96403000</v>
          </cell>
          <cell r="I126">
            <v>26.5</v>
          </cell>
          <cell r="J126">
            <v>0</v>
          </cell>
          <cell r="K126">
            <v>83512000</v>
          </cell>
        </row>
        <row r="127">
          <cell r="B127" t="str">
            <v>EN_A43200</v>
          </cell>
          <cell r="C127">
            <v>121</v>
          </cell>
          <cell r="D127">
            <v>5531</v>
          </cell>
          <cell r="E127" t="str">
            <v>DEPARTMENT OF INFORMATION TECHNOLOGY OPERATING</v>
          </cell>
          <cell r="F127" t="str">
            <v>A43200</v>
          </cell>
          <cell r="G127" t="str">
            <v>KING COUNTY INFORMATION TECHNOLOGY SERVICES</v>
          </cell>
          <cell r="H127">
            <v>209450000</v>
          </cell>
          <cell r="I127">
            <v>382</v>
          </cell>
          <cell r="J127">
            <v>0</v>
          </cell>
          <cell r="K127">
            <v>217335000</v>
          </cell>
        </row>
        <row r="128">
          <cell r="B128" t="str">
            <v>EN_A75000</v>
          </cell>
          <cell r="C128">
            <v>122</v>
          </cell>
          <cell r="D128">
            <v>5570</v>
          </cell>
          <cell r="E128" t="str">
            <v>FLEET SERVICE EQUIPMENT AND REVOLVING</v>
          </cell>
          <cell r="F128" t="str">
            <v>A75000</v>
          </cell>
          <cell r="G128" t="str">
            <v>FLEET MANAGEMENT EQUIPMENT</v>
          </cell>
          <cell r="H128">
            <v>82769000</v>
          </cell>
          <cell r="I128">
            <v>74</v>
          </cell>
          <cell r="J128">
            <v>0</v>
          </cell>
          <cell r="K128">
            <v>71445000</v>
          </cell>
        </row>
        <row r="129">
          <cell r="B129" t="str">
            <v>EN_A46500</v>
          </cell>
          <cell r="C129">
            <v>123</v>
          </cell>
          <cell r="D129">
            <v>8400</v>
          </cell>
          <cell r="E129" t="str">
            <v>LIMITED GENERAL OBLIGATION BOND REDEMPTION</v>
          </cell>
          <cell r="F129" t="str">
            <v>A46500</v>
          </cell>
          <cell r="G129" t="str">
            <v>LIMITED GENERAL OBLIGATION BOND REDEMPTION</v>
          </cell>
          <cell r="H129">
            <v>288646000</v>
          </cell>
          <cell r="I129">
            <v>0</v>
          </cell>
          <cell r="J129">
            <v>0</v>
          </cell>
          <cell r="K129">
            <v>286046000</v>
          </cell>
        </row>
        <row r="130">
          <cell r="B130" t="str">
            <v>EN_A48700</v>
          </cell>
          <cell r="C130">
            <v>124</v>
          </cell>
          <cell r="D130">
            <v>8407</v>
          </cell>
          <cell r="E130" t="str">
            <v>HUD SECTION 108 LOAN REPAYMENT</v>
          </cell>
          <cell r="F130" t="str">
            <v>A48700</v>
          </cell>
          <cell r="G130" t="str">
            <v>HUD SECTION 108 LOAN REPAYMENT</v>
          </cell>
          <cell r="H130">
            <v>1111000</v>
          </cell>
          <cell r="I130">
            <v>0</v>
          </cell>
          <cell r="J130">
            <v>0</v>
          </cell>
          <cell r="K130">
            <v>590000</v>
          </cell>
        </row>
        <row r="131">
          <cell r="B131" t="str">
            <v>EN_A84300</v>
          </cell>
          <cell r="C131">
            <v>125</v>
          </cell>
          <cell r="D131">
            <v>8430</v>
          </cell>
          <cell r="E131" t="str">
            <v>PUBLIC TRANSPORTATION OPERATING</v>
          </cell>
          <cell r="F131" t="str">
            <v>A84300</v>
          </cell>
          <cell r="G131" t="str">
            <v>TRANSIT DEBT SERVICE</v>
          </cell>
          <cell r="H131">
            <v>14794000</v>
          </cell>
          <cell r="I131">
            <v>0</v>
          </cell>
          <cell r="J131">
            <v>0</v>
          </cell>
          <cell r="K131">
            <v>1685000</v>
          </cell>
        </row>
        <row r="132">
          <cell r="B132" t="str">
            <v>EN_A46600</v>
          </cell>
          <cell r="C132">
            <v>126</v>
          </cell>
          <cell r="D132">
            <v>8500</v>
          </cell>
          <cell r="E132" t="str">
            <v>UNLIMITED GENERAL OBLIGATION BOND REDEMPTION</v>
          </cell>
          <cell r="F132" t="str">
            <v>A46600</v>
          </cell>
          <cell r="G132" t="str">
            <v>UNLIMITED GENERAL OBLIGATION BOND REDEMPTION</v>
          </cell>
          <cell r="H132">
            <v>28435000</v>
          </cell>
          <cell r="I132">
            <v>0</v>
          </cell>
          <cell r="J132">
            <v>0</v>
          </cell>
          <cell r="K132">
            <v>27938000</v>
          </cell>
        </row>
        <row r="133">
          <cell r="B133" t="str">
            <v>EN_A46300</v>
          </cell>
          <cell r="C133">
            <v>127</v>
          </cell>
          <cell r="D133">
            <v>8920</v>
          </cell>
          <cell r="E133" t="str">
            <v>WATER QUALITY REVENUE BOND</v>
          </cell>
          <cell r="F133" t="str">
            <v>A46300</v>
          </cell>
          <cell r="G133" t="str">
            <v>WASTEWATER TREATMENT DEBT SERVICE</v>
          </cell>
          <cell r="H133">
            <v>772413000</v>
          </cell>
          <cell r="I133">
            <v>0</v>
          </cell>
          <cell r="J133">
            <v>0</v>
          </cell>
          <cell r="K133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perating Tracker"/>
      <sheetName val="ORDINANCE CONTROL"/>
      <sheetName val="6TH COVID 19 CROSSWALK"/>
      <sheetName val="Capital Tracker"/>
      <sheetName val="2021-2022 Adopted Index"/>
      <sheetName val="COVID 19 CROSSWALK"/>
      <sheetName val="ORDINANCE"/>
      <sheetName val="Analyst Assignments"/>
      <sheetName val="List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ESSBASE APPRO</v>
          </cell>
          <cell r="C5" t="str">
            <v>SECTION</v>
          </cell>
          <cell r="D5" t="str">
            <v>FUND</v>
          </cell>
          <cell r="E5" t="str">
            <v>FUND NAME</v>
          </cell>
          <cell r="F5" t="str">
            <v>APPRO</v>
          </cell>
          <cell r="G5" t="str">
            <v>APPRO NAME</v>
          </cell>
          <cell r="H5" t="str">
            <v>APPROPRIATION</v>
          </cell>
          <cell r="I5" t="str">
            <v>FTEs</v>
          </cell>
          <cell r="J5" t="str">
            <v>TLTs</v>
          </cell>
          <cell r="K5" t="str">
            <v>REVENUES</v>
          </cell>
        </row>
        <row r="6">
          <cell r="B6" t="str">
            <v>EN_A01000</v>
          </cell>
          <cell r="C6">
            <v>5</v>
          </cell>
          <cell r="D6">
            <v>10</v>
          </cell>
          <cell r="E6" t="str">
            <v>GENERAL</v>
          </cell>
          <cell r="F6" t="str">
            <v>A01000</v>
          </cell>
          <cell r="G6" t="str">
            <v>COUNTY COUNCIL</v>
          </cell>
          <cell r="H6">
            <v>4112000</v>
          </cell>
          <cell r="I6">
            <v>9</v>
          </cell>
          <cell r="J6">
            <v>0</v>
          </cell>
          <cell r="K6">
            <v>0</v>
          </cell>
        </row>
        <row r="7">
          <cell r="B7" t="str">
            <v>EN_A02000</v>
          </cell>
          <cell r="C7">
            <v>6</v>
          </cell>
          <cell r="D7">
            <v>10</v>
          </cell>
          <cell r="E7" t="str">
            <v>GENERAL</v>
          </cell>
          <cell r="F7" t="str">
            <v>A02000</v>
          </cell>
          <cell r="G7" t="str">
            <v>COUNCIL ADMINISTRATION</v>
          </cell>
          <cell r="H7">
            <v>34370000</v>
          </cell>
          <cell r="I7">
            <v>102.1</v>
          </cell>
          <cell r="J7">
            <v>0</v>
          </cell>
          <cell r="K7">
            <v>750000</v>
          </cell>
        </row>
        <row r="8">
          <cell r="B8" t="str">
            <v>EN_A03000</v>
          </cell>
          <cell r="C8">
            <v>7</v>
          </cell>
          <cell r="D8">
            <v>10</v>
          </cell>
          <cell r="E8" t="str">
            <v>GENERAL</v>
          </cell>
          <cell r="F8" t="str">
            <v>A03000</v>
          </cell>
          <cell r="G8" t="str">
            <v>HEARING EXAMINER</v>
          </cell>
          <cell r="H8">
            <v>1251000</v>
          </cell>
          <cell r="I8">
            <v>3</v>
          </cell>
          <cell r="J8">
            <v>0</v>
          </cell>
          <cell r="K8">
            <v>0</v>
          </cell>
        </row>
        <row r="9">
          <cell r="B9" t="str">
            <v>EN_A04000</v>
          </cell>
          <cell r="C9">
            <v>8</v>
          </cell>
          <cell r="D9">
            <v>10</v>
          </cell>
          <cell r="E9" t="str">
            <v>GENERAL</v>
          </cell>
          <cell r="F9" t="str">
            <v>A04000</v>
          </cell>
          <cell r="G9" t="str">
            <v>COUNTY AUDITOR</v>
          </cell>
          <cell r="H9">
            <v>5235000</v>
          </cell>
          <cell r="I9">
            <v>17.3</v>
          </cell>
          <cell r="J9">
            <v>0</v>
          </cell>
          <cell r="K9">
            <v>0</v>
          </cell>
        </row>
        <row r="10">
          <cell r="B10" t="str">
            <v>EN_A05000</v>
          </cell>
          <cell r="C10">
            <v>9</v>
          </cell>
          <cell r="D10">
            <v>10</v>
          </cell>
          <cell r="E10" t="str">
            <v>GENERAL</v>
          </cell>
          <cell r="F10" t="str">
            <v>A05000</v>
          </cell>
          <cell r="G10" t="str">
            <v>OMBUDS/TAX ADVISOR</v>
          </cell>
          <cell r="H10">
            <v>3671000</v>
          </cell>
          <cell r="I10">
            <v>10.5</v>
          </cell>
          <cell r="J10">
            <v>0</v>
          </cell>
          <cell r="K10">
            <v>323000</v>
          </cell>
        </row>
        <row r="11">
          <cell r="B11" t="str">
            <v>EN_A06000</v>
          </cell>
          <cell r="C11">
            <v>10</v>
          </cell>
          <cell r="D11">
            <v>10</v>
          </cell>
          <cell r="E11" t="str">
            <v>GENERAL</v>
          </cell>
          <cell r="F11" t="str">
            <v>A06000</v>
          </cell>
          <cell r="G11" t="str">
            <v>KING COUNTY CIVIC TELEVISION</v>
          </cell>
          <cell r="H11">
            <v>1576000</v>
          </cell>
          <cell r="I11">
            <v>5</v>
          </cell>
          <cell r="J11">
            <v>0</v>
          </cell>
          <cell r="K11">
            <v>0</v>
          </cell>
        </row>
        <row r="12">
          <cell r="B12" t="str">
            <v>EN_A07000</v>
          </cell>
          <cell r="C12">
            <v>11</v>
          </cell>
          <cell r="D12">
            <v>10</v>
          </cell>
          <cell r="E12" t="str">
            <v>GENERAL</v>
          </cell>
          <cell r="F12" t="str">
            <v>A07000</v>
          </cell>
          <cell r="G12" t="str">
            <v>BOARD OF APPEALS</v>
          </cell>
          <cell r="H12">
            <v>1731000</v>
          </cell>
          <cell r="I12">
            <v>3.5</v>
          </cell>
          <cell r="J12">
            <v>0</v>
          </cell>
          <cell r="K12">
            <v>0</v>
          </cell>
        </row>
        <row r="13">
          <cell r="B13" t="str">
            <v>EN_A08500</v>
          </cell>
          <cell r="C13">
            <v>12</v>
          </cell>
          <cell r="D13">
            <v>10</v>
          </cell>
          <cell r="E13" t="str">
            <v>GENERAL</v>
          </cell>
          <cell r="F13" t="str">
            <v>A08500</v>
          </cell>
          <cell r="G13" t="str">
            <v>OFFICE OF LAW ENFORCEMENT OVERSIGHT</v>
          </cell>
          <cell r="H13">
            <v>2873000</v>
          </cell>
          <cell r="I13">
            <v>7</v>
          </cell>
          <cell r="J13">
            <v>0</v>
          </cell>
          <cell r="K13">
            <v>0</v>
          </cell>
        </row>
        <row r="14">
          <cell r="B14" t="str">
            <v>EN_A08600</v>
          </cell>
          <cell r="C14">
            <v>13</v>
          </cell>
          <cell r="D14">
            <v>10</v>
          </cell>
          <cell r="E14" t="str">
            <v>GENERAL</v>
          </cell>
          <cell r="F14" t="str">
            <v>A08600</v>
          </cell>
          <cell r="G14" t="str">
            <v>DISTRICTING COMMITTEE</v>
          </cell>
          <cell r="H14">
            <v>110000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EN_A08900</v>
          </cell>
          <cell r="C15">
            <v>14</v>
          </cell>
          <cell r="D15">
            <v>10</v>
          </cell>
          <cell r="E15" t="str">
            <v>GENERAL</v>
          </cell>
          <cell r="F15" t="str">
            <v>A08900</v>
          </cell>
          <cell r="G15" t="str">
            <v>FLOOD CONTROL DISTRICT ADMINISTRATION</v>
          </cell>
          <cell r="H15">
            <v>1628000</v>
          </cell>
          <cell r="I15">
            <v>3</v>
          </cell>
          <cell r="J15">
            <v>0</v>
          </cell>
          <cell r="K15">
            <v>336000</v>
          </cell>
        </row>
        <row r="16">
          <cell r="B16" t="str">
            <v>EN_A08700</v>
          </cell>
          <cell r="C16">
            <v>15</v>
          </cell>
          <cell r="D16">
            <v>10</v>
          </cell>
          <cell r="E16" t="str">
            <v>GENERAL</v>
          </cell>
          <cell r="F16" t="str">
            <v>A08700</v>
          </cell>
          <cell r="G16" t="str">
            <v>OFFICE OF ECONOMIC AND FINANCIAL ANALYSIS</v>
          </cell>
          <cell r="H16">
            <v>1064000</v>
          </cell>
          <cell r="I16">
            <v>2.5</v>
          </cell>
          <cell r="J16">
            <v>0</v>
          </cell>
          <cell r="K16">
            <v>0</v>
          </cell>
        </row>
        <row r="17">
          <cell r="B17" t="str">
            <v>EN_A11000</v>
          </cell>
          <cell r="C17">
            <v>16</v>
          </cell>
          <cell r="D17">
            <v>10</v>
          </cell>
          <cell r="E17" t="str">
            <v>GENERAL</v>
          </cell>
          <cell r="F17" t="str">
            <v>A11000</v>
          </cell>
          <cell r="G17" t="str">
            <v>COUNTY EXECUTIVE</v>
          </cell>
          <cell r="H17">
            <v>643000</v>
          </cell>
          <cell r="I17">
            <v>1</v>
          </cell>
          <cell r="J17">
            <v>0</v>
          </cell>
          <cell r="K17">
            <v>0</v>
          </cell>
        </row>
        <row r="18">
          <cell r="B18" t="str">
            <v>EN_A12000</v>
          </cell>
          <cell r="C18">
            <v>17</v>
          </cell>
          <cell r="D18">
            <v>10</v>
          </cell>
          <cell r="E18" t="str">
            <v>GENERAL</v>
          </cell>
          <cell r="F18" t="str">
            <v>A12000</v>
          </cell>
          <cell r="G18" t="str">
            <v>OFFICE OF THE EXECUTIVE</v>
          </cell>
          <cell r="H18">
            <v>10303000</v>
          </cell>
          <cell r="I18">
            <v>24</v>
          </cell>
          <cell r="J18">
            <v>0</v>
          </cell>
          <cell r="K18">
            <v>0</v>
          </cell>
        </row>
        <row r="19">
          <cell r="B19" t="str">
            <v>EN_A14000</v>
          </cell>
          <cell r="C19">
            <v>18</v>
          </cell>
          <cell r="D19">
            <v>10</v>
          </cell>
          <cell r="E19" t="str">
            <v>GENERAL</v>
          </cell>
          <cell r="F19" t="str">
            <v>A14000</v>
          </cell>
          <cell r="G19" t="str">
            <v>OFFICE OF PERFORMANCE, STRATEGY AND BUDGET</v>
          </cell>
          <cell r="H19">
            <v>24909000</v>
          </cell>
          <cell r="I19">
            <v>60.7</v>
          </cell>
          <cell r="J19">
            <v>1</v>
          </cell>
          <cell r="K19">
            <v>0</v>
          </cell>
        </row>
        <row r="20">
          <cell r="B20" t="str">
            <v>EN_A14100</v>
          </cell>
          <cell r="C20">
            <v>19</v>
          </cell>
          <cell r="D20">
            <v>10</v>
          </cell>
          <cell r="E20" t="str">
            <v>GENERAL</v>
          </cell>
          <cell r="F20" t="str">
            <v>A14100</v>
          </cell>
          <cell r="G20" t="str">
            <v>OFFICE OF EQUITY AND SOCIAL JUSTICE</v>
          </cell>
          <cell r="H20">
            <v>7636000</v>
          </cell>
          <cell r="I20">
            <v>11</v>
          </cell>
          <cell r="J20">
            <v>3</v>
          </cell>
          <cell r="K20">
            <v>0</v>
          </cell>
        </row>
        <row r="21">
          <cell r="B21" t="str">
            <v>EN_A20000</v>
          </cell>
          <cell r="C21">
            <v>20</v>
          </cell>
          <cell r="D21">
            <v>10</v>
          </cell>
          <cell r="E21" t="str">
            <v>GENERAL</v>
          </cell>
          <cell r="F21" t="str">
            <v>A20000</v>
          </cell>
          <cell r="G21" t="str">
            <v>SHERIFF</v>
          </cell>
          <cell r="H21">
            <v>408927000</v>
          </cell>
          <cell r="I21">
            <v>1095.5</v>
          </cell>
          <cell r="J21">
            <v>7</v>
          </cell>
          <cell r="K21">
            <v>248150000</v>
          </cell>
        </row>
        <row r="22">
          <cell r="B22" t="str">
            <v>EN_A20500</v>
          </cell>
          <cell r="C22">
            <v>21</v>
          </cell>
          <cell r="D22">
            <v>10</v>
          </cell>
          <cell r="E22" t="str">
            <v>GENERAL</v>
          </cell>
          <cell r="F22" t="str">
            <v>A20500</v>
          </cell>
          <cell r="G22" t="str">
            <v>DRUG ENFORCEMENT FORFEITS</v>
          </cell>
          <cell r="H22">
            <v>1743000</v>
          </cell>
          <cell r="I22">
            <v>3</v>
          </cell>
          <cell r="J22">
            <v>0</v>
          </cell>
          <cell r="K22">
            <v>1750000</v>
          </cell>
        </row>
        <row r="23">
          <cell r="B23" t="str">
            <v>EN_A21000</v>
          </cell>
          <cell r="C23">
            <v>22</v>
          </cell>
          <cell r="D23">
            <v>10</v>
          </cell>
          <cell r="E23" t="str">
            <v>GENERAL</v>
          </cell>
          <cell r="F23" t="str">
            <v>A21000</v>
          </cell>
          <cell r="G23" t="str">
            <v>SHERIFF OFFICE SUCCESSION PLANNING</v>
          </cell>
          <cell r="H23">
            <v>1000</v>
          </cell>
          <cell r="I23">
            <v>0</v>
          </cell>
          <cell r="J23">
            <v>0</v>
          </cell>
          <cell r="K23">
            <v>0</v>
          </cell>
        </row>
        <row r="24">
          <cell r="B24" t="str">
            <v>EN_A40100</v>
          </cell>
          <cell r="C24">
            <v>23</v>
          </cell>
          <cell r="D24">
            <v>10</v>
          </cell>
          <cell r="E24" t="str">
            <v>GENERAL</v>
          </cell>
          <cell r="F24" t="str">
            <v>A40100</v>
          </cell>
          <cell r="G24" t="str">
            <v>OFFICE OF EMERGENCY MANAGEMENT</v>
          </cell>
          <cell r="H24">
            <v>7031000</v>
          </cell>
          <cell r="I24">
            <v>13</v>
          </cell>
          <cell r="J24">
            <v>0</v>
          </cell>
          <cell r="K24">
            <v>601000</v>
          </cell>
        </row>
        <row r="25">
          <cell r="B25" t="str">
            <v>EN_A41700</v>
          </cell>
          <cell r="C25">
            <v>24</v>
          </cell>
          <cell r="D25">
            <v>10</v>
          </cell>
          <cell r="E25" t="str">
            <v>GENERAL</v>
          </cell>
          <cell r="F25" t="str">
            <v>A41700</v>
          </cell>
          <cell r="G25" t="str">
            <v>EXECUTIVE SERVICES - ADMINISTRATION</v>
          </cell>
          <cell r="H25">
            <v>6255000</v>
          </cell>
          <cell r="I25">
            <v>15</v>
          </cell>
          <cell r="J25">
            <v>1.0999999999999999</v>
          </cell>
          <cell r="K25">
            <v>2340000</v>
          </cell>
        </row>
        <row r="26">
          <cell r="B26" t="str">
            <v>EN_A42000</v>
          </cell>
          <cell r="C26">
            <v>25</v>
          </cell>
          <cell r="D26">
            <v>10</v>
          </cell>
          <cell r="E26" t="str">
            <v>GENERAL</v>
          </cell>
          <cell r="F26" t="str">
            <v>A42000</v>
          </cell>
          <cell r="G26" t="str">
            <v>HUMAN RESOURCES MANAGEMENT</v>
          </cell>
          <cell r="H26">
            <v>42812000</v>
          </cell>
          <cell r="I26">
            <v>112.8</v>
          </cell>
          <cell r="J26">
            <v>1</v>
          </cell>
          <cell r="K26">
            <v>4359000</v>
          </cell>
        </row>
        <row r="27">
          <cell r="B27" t="str">
            <v>EN_A42100</v>
          </cell>
          <cell r="C27">
            <v>26</v>
          </cell>
          <cell r="D27">
            <v>10</v>
          </cell>
          <cell r="E27" t="str">
            <v>GENERAL</v>
          </cell>
          <cell r="F27" t="str">
            <v>A42100</v>
          </cell>
          <cell r="G27" t="str">
            <v>OFFICE OF LABOR RELATIONS</v>
          </cell>
          <cell r="H27">
            <v>6238000</v>
          </cell>
          <cell r="I27">
            <v>15.6</v>
          </cell>
          <cell r="J27">
            <v>0</v>
          </cell>
          <cell r="K27">
            <v>0</v>
          </cell>
        </row>
        <row r="28">
          <cell r="B28" t="str">
            <v>EN_A43700</v>
          </cell>
          <cell r="C28">
            <v>27</v>
          </cell>
          <cell r="D28">
            <v>10</v>
          </cell>
          <cell r="E28" t="str">
            <v>GENERAL</v>
          </cell>
          <cell r="F28" t="str">
            <v>A43700</v>
          </cell>
          <cell r="G28" t="str">
            <v>CABLE COMMUNICATIONS</v>
          </cell>
          <cell r="H28">
            <v>827000</v>
          </cell>
          <cell r="I28">
            <v>1.5</v>
          </cell>
          <cell r="J28">
            <v>0</v>
          </cell>
          <cell r="K28">
            <v>5697000</v>
          </cell>
        </row>
        <row r="29">
          <cell r="B29" t="str">
            <v>EN_A44000</v>
          </cell>
          <cell r="C29">
            <v>28</v>
          </cell>
          <cell r="D29">
            <v>10</v>
          </cell>
          <cell r="E29" t="str">
            <v>GENERAL</v>
          </cell>
          <cell r="F29" t="str">
            <v>A44000</v>
          </cell>
          <cell r="G29" t="str">
            <v>REAL ESTATE SERVICES</v>
          </cell>
          <cell r="H29">
            <v>9497000</v>
          </cell>
          <cell r="I29">
            <v>21</v>
          </cell>
          <cell r="J29">
            <v>1</v>
          </cell>
          <cell r="K29">
            <v>10353000</v>
          </cell>
        </row>
        <row r="30">
          <cell r="B30" t="str">
            <v>EN_A47000</v>
          </cell>
          <cell r="C30">
            <v>29</v>
          </cell>
          <cell r="D30">
            <v>10</v>
          </cell>
          <cell r="E30" t="str">
            <v>GENERAL</v>
          </cell>
          <cell r="F30" t="str">
            <v>A47000</v>
          </cell>
          <cell r="G30" t="str">
            <v>RECORDS AND LICENSING SERVICES</v>
          </cell>
          <cell r="H30">
            <v>30571000</v>
          </cell>
          <cell r="I30">
            <v>84.7</v>
          </cell>
          <cell r="J30">
            <v>1</v>
          </cell>
          <cell r="K30">
            <v>57274000</v>
          </cell>
        </row>
        <row r="31">
          <cell r="B31" t="str">
            <v>EN_A50000</v>
          </cell>
          <cell r="C31">
            <v>30</v>
          </cell>
          <cell r="D31">
            <v>10</v>
          </cell>
          <cell r="E31" t="str">
            <v>GENERAL</v>
          </cell>
          <cell r="F31" t="str">
            <v>A50000</v>
          </cell>
          <cell r="G31" t="str">
            <v>PROSECUTING ATTORNEY</v>
          </cell>
          <cell r="H31">
            <v>160950000</v>
          </cell>
          <cell r="I31">
            <v>485.2</v>
          </cell>
          <cell r="J31">
            <v>6</v>
          </cell>
          <cell r="K31">
            <v>48462000</v>
          </cell>
        </row>
        <row r="32">
          <cell r="B32" t="str">
            <v>EN_A51000</v>
          </cell>
          <cell r="C32">
            <v>31</v>
          </cell>
          <cell r="D32">
            <v>10</v>
          </cell>
          <cell r="E32" t="str">
            <v>GENERAL</v>
          </cell>
          <cell r="F32" t="str">
            <v>A51000</v>
          </cell>
          <cell r="G32" t="str">
            <v>SUPERIOR COURT</v>
          </cell>
          <cell r="H32">
            <v>113486000</v>
          </cell>
          <cell r="I32">
            <v>323.2</v>
          </cell>
          <cell r="J32">
            <v>0</v>
          </cell>
          <cell r="K32">
            <v>7161000</v>
          </cell>
        </row>
        <row r="33">
          <cell r="B33" t="str">
            <v>EN_A53000</v>
          </cell>
          <cell r="C33">
            <v>32</v>
          </cell>
          <cell r="D33">
            <v>10</v>
          </cell>
          <cell r="E33" t="str">
            <v>GENERAL</v>
          </cell>
          <cell r="F33" t="str">
            <v>A53000</v>
          </cell>
          <cell r="G33" t="str">
            <v>DISTRICT COURT</v>
          </cell>
          <cell r="H33">
            <v>70375000</v>
          </cell>
          <cell r="I33">
            <v>241.1</v>
          </cell>
          <cell r="J33">
            <v>0</v>
          </cell>
          <cell r="K33">
            <v>26467000</v>
          </cell>
        </row>
        <row r="34">
          <cell r="B34" t="str">
            <v>EN_A53500</v>
          </cell>
          <cell r="C34">
            <v>33</v>
          </cell>
          <cell r="D34">
            <v>10</v>
          </cell>
          <cell r="E34" t="str">
            <v>GENERAL</v>
          </cell>
          <cell r="F34" t="str">
            <v>A53500</v>
          </cell>
          <cell r="G34" t="str">
            <v>ELECTIONS</v>
          </cell>
          <cell r="H34">
            <v>46181000</v>
          </cell>
          <cell r="I34">
            <v>67</v>
          </cell>
          <cell r="J34">
            <v>0.5</v>
          </cell>
          <cell r="K34">
            <v>32484000</v>
          </cell>
        </row>
        <row r="35">
          <cell r="B35" t="str">
            <v>EN_A54000</v>
          </cell>
          <cell r="C35">
            <v>34</v>
          </cell>
          <cell r="D35">
            <v>10</v>
          </cell>
          <cell r="E35" t="str">
            <v>GENERAL</v>
          </cell>
          <cell r="F35" t="str">
            <v>A54000</v>
          </cell>
          <cell r="G35" t="str">
            <v>JUDICIAL ADMINISTRATION</v>
          </cell>
          <cell r="H35">
            <v>50760000</v>
          </cell>
          <cell r="I35">
            <v>188.9</v>
          </cell>
          <cell r="J35">
            <v>1</v>
          </cell>
          <cell r="K35">
            <v>24467000</v>
          </cell>
        </row>
        <row r="36">
          <cell r="B36" t="str">
            <v>EN_A61000</v>
          </cell>
          <cell r="C36">
            <v>35</v>
          </cell>
          <cell r="D36">
            <v>10</v>
          </cell>
          <cell r="E36" t="str">
            <v>GENERAL</v>
          </cell>
          <cell r="F36" t="str">
            <v>A61000</v>
          </cell>
          <cell r="G36" t="str">
            <v>STATE AUDITOR</v>
          </cell>
          <cell r="H36">
            <v>2329000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EN_A63000</v>
          </cell>
          <cell r="C37">
            <v>36</v>
          </cell>
          <cell r="D37">
            <v>10</v>
          </cell>
          <cell r="E37" t="str">
            <v>GENERAL</v>
          </cell>
          <cell r="F37" t="str">
            <v>A63000</v>
          </cell>
          <cell r="G37" t="str">
            <v>BOUNDARY REVIEW BOARD</v>
          </cell>
          <cell r="H37">
            <v>849000</v>
          </cell>
          <cell r="I37">
            <v>2</v>
          </cell>
          <cell r="J37">
            <v>0</v>
          </cell>
          <cell r="K37">
            <v>1000</v>
          </cell>
        </row>
        <row r="38">
          <cell r="B38" t="str">
            <v>EN_A64500</v>
          </cell>
          <cell r="C38">
            <v>37</v>
          </cell>
          <cell r="D38">
            <v>10</v>
          </cell>
          <cell r="E38" t="str">
            <v>GENERAL</v>
          </cell>
          <cell r="F38" t="str">
            <v>A64500</v>
          </cell>
          <cell r="G38" t="str">
            <v>FEDERAL LOBBYING</v>
          </cell>
          <cell r="H38">
            <v>560000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EN_A65000</v>
          </cell>
          <cell r="C39">
            <v>38</v>
          </cell>
          <cell r="D39">
            <v>10</v>
          </cell>
          <cell r="E39" t="str">
            <v>GENERAL</v>
          </cell>
          <cell r="F39" t="str">
            <v>A65000</v>
          </cell>
          <cell r="G39" t="str">
            <v>MEMBERSHIPS AND DUES</v>
          </cell>
          <cell r="H39">
            <v>1921000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EN_A65600</v>
          </cell>
          <cell r="C40">
            <v>39</v>
          </cell>
          <cell r="D40">
            <v>10</v>
          </cell>
          <cell r="E40" t="str">
            <v>GENERAL</v>
          </cell>
          <cell r="F40" t="str">
            <v>A65600</v>
          </cell>
          <cell r="G40" t="str">
            <v>INTERNAL SUPPORT</v>
          </cell>
          <cell r="H40">
            <v>36585000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EN_A67000</v>
          </cell>
          <cell r="C41">
            <v>40</v>
          </cell>
          <cell r="D41">
            <v>10</v>
          </cell>
          <cell r="E41" t="str">
            <v>GENERAL</v>
          </cell>
          <cell r="F41" t="str">
            <v>A67000</v>
          </cell>
          <cell r="G41" t="str">
            <v>ASSESSMENTS</v>
          </cell>
          <cell r="H41">
            <v>59378000</v>
          </cell>
          <cell r="I41">
            <v>210</v>
          </cell>
          <cell r="J41">
            <v>2</v>
          </cell>
          <cell r="K41">
            <v>2974000</v>
          </cell>
        </row>
        <row r="42">
          <cell r="B42" t="str">
            <v>EN_A69100</v>
          </cell>
          <cell r="C42">
            <v>41</v>
          </cell>
          <cell r="D42">
            <v>10</v>
          </cell>
          <cell r="E42" t="str">
            <v>GENERAL</v>
          </cell>
          <cell r="F42" t="str">
            <v>A69100</v>
          </cell>
          <cell r="G42" t="str">
            <v>GENERAL FUND TRANSFER TO DEBT SERVICE</v>
          </cell>
          <cell r="H42">
            <v>66546000</v>
          </cell>
          <cell r="I42">
            <v>0</v>
          </cell>
          <cell r="J42">
            <v>0</v>
          </cell>
          <cell r="K42">
            <v>8380000</v>
          </cell>
        </row>
        <row r="43">
          <cell r="B43" t="str">
            <v>EN_A69200</v>
          </cell>
          <cell r="C43">
            <v>42</v>
          </cell>
          <cell r="D43">
            <v>10</v>
          </cell>
          <cell r="E43" t="str">
            <v>GENERAL</v>
          </cell>
          <cell r="F43" t="str">
            <v>A69200</v>
          </cell>
          <cell r="G43" t="str">
            <v>GENERAL FUND TRANSFER TO DEPARTMENT OF LOCAL SERVICES</v>
          </cell>
          <cell r="H43">
            <v>6857000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EN_A69400</v>
          </cell>
          <cell r="C44">
            <v>43</v>
          </cell>
          <cell r="D44">
            <v>10</v>
          </cell>
          <cell r="E44" t="str">
            <v>GENERAL</v>
          </cell>
          <cell r="F44" t="str">
            <v>A69400</v>
          </cell>
          <cell r="G44" t="str">
            <v>GENERAL FUND TRANSFER TO DEPARTMENT OF COMMUNITY AND HUMAN SERVICES</v>
          </cell>
          <cell r="H44">
            <v>36104000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EN_A69500</v>
          </cell>
          <cell r="C45">
            <v>44</v>
          </cell>
          <cell r="D45">
            <v>10</v>
          </cell>
          <cell r="E45" t="str">
            <v>GENERAL</v>
          </cell>
          <cell r="F45" t="str">
            <v>A69500</v>
          </cell>
          <cell r="G45" t="str">
            <v>GENERAL FUND TRANSFER TO DEPARTMENT OF EXECUTIVE SERVICES</v>
          </cell>
          <cell r="H45">
            <v>5968000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EN_A69600</v>
          </cell>
          <cell r="C46">
            <v>45</v>
          </cell>
          <cell r="D46">
            <v>10</v>
          </cell>
          <cell r="E46" t="str">
            <v>GENERAL</v>
          </cell>
          <cell r="F46" t="str">
            <v>A69600</v>
          </cell>
          <cell r="G46" t="str">
            <v>GENERAL FUND TRANSFER TO DEPARTMENT OF PUBLIC HEALTH</v>
          </cell>
          <cell r="H46">
            <v>55630000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EN_A69700</v>
          </cell>
          <cell r="C47">
            <v>46</v>
          </cell>
          <cell r="D47">
            <v>10</v>
          </cell>
          <cell r="E47" t="str">
            <v>GENERAL</v>
          </cell>
          <cell r="F47" t="str">
            <v>A69700</v>
          </cell>
          <cell r="G47" t="str">
            <v>GENERAL FUND TRANSFER TO DEPARTMENT OF NATURAL RESOURCES AND PARKS</v>
          </cell>
          <cell r="H47">
            <v>4984000</v>
          </cell>
          <cell r="I47">
            <v>0</v>
          </cell>
          <cell r="J47">
            <v>0</v>
          </cell>
          <cell r="K47">
            <v>0</v>
          </cell>
        </row>
        <row r="48">
          <cell r="B48" t="str">
            <v>EN_A69900</v>
          </cell>
          <cell r="C48">
            <v>47</v>
          </cell>
          <cell r="D48">
            <v>10</v>
          </cell>
          <cell r="E48" t="str">
            <v>GENERAL</v>
          </cell>
          <cell r="F48" t="str">
            <v>A69900</v>
          </cell>
          <cell r="G48" t="str">
            <v>GENERAL FUND TRANSFER TO DEPARTMENT OF EXECUTIVE SERVICES CAPITAL IMPROVEMENT PROGRAM</v>
          </cell>
          <cell r="H48">
            <v>753000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EN_A82000</v>
          </cell>
          <cell r="C49">
            <v>48</v>
          </cell>
          <cell r="D49">
            <v>10</v>
          </cell>
          <cell r="E49" t="str">
            <v>GENERAL</v>
          </cell>
          <cell r="F49" t="str">
            <v>A82000</v>
          </cell>
          <cell r="G49" t="str">
            <v>JAIL HEALTH SERVICES</v>
          </cell>
          <cell r="H49">
            <v>86606000</v>
          </cell>
          <cell r="I49">
            <v>198.8</v>
          </cell>
          <cell r="J49">
            <v>5.6000000000000005</v>
          </cell>
          <cell r="K49">
            <v>6664000</v>
          </cell>
        </row>
        <row r="50">
          <cell r="B50" t="str">
            <v>EN_A87000</v>
          </cell>
          <cell r="C50">
            <v>49</v>
          </cell>
          <cell r="D50">
            <v>10</v>
          </cell>
          <cell r="E50" t="str">
            <v>GENERAL</v>
          </cell>
          <cell r="F50" t="str">
            <v>A87000</v>
          </cell>
          <cell r="G50" t="str">
            <v>MEDICAL EXAMINER</v>
          </cell>
          <cell r="H50">
            <v>14075000</v>
          </cell>
          <cell r="I50">
            <v>32</v>
          </cell>
          <cell r="J50">
            <v>0</v>
          </cell>
          <cell r="K50">
            <v>3343000</v>
          </cell>
        </row>
        <row r="51">
          <cell r="B51" t="str">
            <v>EN_A91000</v>
          </cell>
          <cell r="C51">
            <v>50</v>
          </cell>
          <cell r="D51">
            <v>10</v>
          </cell>
          <cell r="E51" t="str">
            <v>GENERAL</v>
          </cell>
          <cell r="F51" t="str">
            <v>A91000</v>
          </cell>
          <cell r="G51" t="str">
            <v>ADULT AND JUVENILE DETENTION</v>
          </cell>
          <cell r="H51">
            <v>328372000</v>
          </cell>
          <cell r="I51">
            <v>913</v>
          </cell>
          <cell r="J51">
            <v>1</v>
          </cell>
          <cell r="K51">
            <v>24285000</v>
          </cell>
        </row>
        <row r="52">
          <cell r="B52" t="str">
            <v>EN_A95000</v>
          </cell>
          <cell r="C52">
            <v>51</v>
          </cell>
          <cell r="D52">
            <v>10</v>
          </cell>
          <cell r="E52" t="str">
            <v>GENERAL</v>
          </cell>
          <cell r="F52" t="str">
            <v>A95000</v>
          </cell>
          <cell r="G52" t="str">
            <v>PUBLIC DEFENSE</v>
          </cell>
          <cell r="H52">
            <v>153411000</v>
          </cell>
          <cell r="I52">
            <v>459</v>
          </cell>
          <cell r="J52">
            <v>0</v>
          </cell>
          <cell r="K52">
            <v>38226000</v>
          </cell>
        </row>
        <row r="53">
          <cell r="B53" t="str">
            <v>EN_A91400</v>
          </cell>
          <cell r="C53">
            <v>52</v>
          </cell>
          <cell r="D53">
            <v>16</v>
          </cell>
          <cell r="E53" t="str">
            <v>INMATE WELFARE</v>
          </cell>
          <cell r="F53" t="str">
            <v>A91400</v>
          </cell>
          <cell r="G53" t="str">
            <v>INMATE WELFARE - ADULT</v>
          </cell>
          <cell r="H53">
            <v>2848000</v>
          </cell>
          <cell r="I53">
            <v>1</v>
          </cell>
          <cell r="J53">
            <v>1</v>
          </cell>
          <cell r="K53">
            <v>4000</v>
          </cell>
        </row>
        <row r="54">
          <cell r="B54" t="str">
            <v>EN_A91500</v>
          </cell>
          <cell r="C54">
            <v>53</v>
          </cell>
          <cell r="D54">
            <v>16</v>
          </cell>
          <cell r="E54" t="str">
            <v>INMATE WELFARE</v>
          </cell>
          <cell r="F54" t="str">
            <v>A91500</v>
          </cell>
          <cell r="G54" t="str">
            <v>INMATE WELFARE - JUVENILE</v>
          </cell>
          <cell r="H54">
            <v>8000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EN_A60150</v>
          </cell>
          <cell r="C55">
            <v>54</v>
          </cell>
          <cell r="D55">
            <v>1415</v>
          </cell>
          <cell r="E55" t="str">
            <v>FMD PARKING FACILITIES</v>
          </cell>
          <cell r="F55" t="str">
            <v>A60150</v>
          </cell>
          <cell r="G55" t="str">
            <v>FACILITIES MANAGEMENT DIVISION PARKING FACILITIES</v>
          </cell>
          <cell r="H55">
            <v>10015000</v>
          </cell>
          <cell r="I55">
            <v>0</v>
          </cell>
          <cell r="J55">
            <v>0</v>
          </cell>
          <cell r="K55">
            <v>9956000</v>
          </cell>
        </row>
        <row r="56">
          <cell r="B56" t="str">
            <v>EN_A65300</v>
          </cell>
          <cell r="C56">
            <v>128</v>
          </cell>
          <cell r="D56">
            <v>1411</v>
          </cell>
          <cell r="E56" t="str">
            <v>RAINY DAY RESERVE</v>
          </cell>
          <cell r="F56" t="str">
            <v>A65300</v>
          </cell>
          <cell r="G56" t="str">
            <v>RAINY DAY RESERVE</v>
          </cell>
          <cell r="H56">
            <v>5905000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EN_A15000</v>
          </cell>
          <cell r="D57">
            <v>10</v>
          </cell>
          <cell r="E57" t="str">
            <v>GENERAL</v>
          </cell>
          <cell r="F57" t="str">
            <v>A15000</v>
          </cell>
          <cell r="H57">
            <v>0</v>
          </cell>
          <cell r="I57">
            <v>0</v>
          </cell>
          <cell r="J57">
            <v>0</v>
          </cell>
          <cell r="K57">
            <v>1322675000</v>
          </cell>
        </row>
        <row r="58">
          <cell r="E58" t="str">
            <v>TOTAL GENERAL FUND</v>
          </cell>
          <cell r="H58">
            <v>1936470000</v>
          </cell>
          <cell r="I58">
            <v>4742.9</v>
          </cell>
          <cell r="J58">
            <v>32.2</v>
          </cell>
          <cell r="K58">
            <v>1887482000</v>
          </cell>
        </row>
        <row r="59">
          <cell r="E59" t="str">
            <v>NON GENERAL FUNDS</v>
          </cell>
        </row>
        <row r="60">
          <cell r="B60" t="str">
            <v>EN_A73000</v>
          </cell>
          <cell r="C60">
            <v>55</v>
          </cell>
          <cell r="D60">
            <v>1030</v>
          </cell>
          <cell r="E60" t="str">
            <v>ROADS OPERATING</v>
          </cell>
          <cell r="F60" t="str">
            <v>A73000</v>
          </cell>
          <cell r="G60" t="str">
            <v>ROADS</v>
          </cell>
          <cell r="H60">
            <v>218294000</v>
          </cell>
          <cell r="I60">
            <v>394.5</v>
          </cell>
          <cell r="J60">
            <v>4</v>
          </cell>
          <cell r="K60">
            <v>236880000</v>
          </cell>
        </row>
        <row r="61">
          <cell r="B61" t="str">
            <v>EN_A73400</v>
          </cell>
          <cell r="C61">
            <v>56</v>
          </cell>
          <cell r="D61">
            <v>1030</v>
          </cell>
          <cell r="E61" t="str">
            <v>ROADS OPERATING</v>
          </cell>
          <cell r="F61" t="str">
            <v>A73400</v>
          </cell>
          <cell r="G61" t="str">
            <v>ROADS CONSTRUCTION TRANSFER</v>
          </cell>
          <cell r="H61">
            <v>22990000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EN_A71500</v>
          </cell>
          <cell r="C62">
            <v>57</v>
          </cell>
          <cell r="D62">
            <v>1040</v>
          </cell>
          <cell r="E62" t="str">
            <v>SOLID WASTE POSTCLOSURE LANDFILL MAINTENANCE</v>
          </cell>
          <cell r="F62" t="str">
            <v>A71500</v>
          </cell>
          <cell r="G62" t="str">
            <v>SOLID WASTE POSTCLOSURE LANDFILL MAINTENANCE</v>
          </cell>
          <cell r="H62">
            <v>4263000</v>
          </cell>
          <cell r="I62">
            <v>1</v>
          </cell>
          <cell r="J62">
            <v>0</v>
          </cell>
          <cell r="K62">
            <v>3139000</v>
          </cell>
        </row>
        <row r="63">
          <cell r="B63" t="str">
            <v>EN_A48000</v>
          </cell>
          <cell r="C63">
            <v>58</v>
          </cell>
          <cell r="D63">
            <v>1060</v>
          </cell>
          <cell r="E63" t="str">
            <v>VETERANS SERVICES LEVY</v>
          </cell>
          <cell r="F63" t="str">
            <v>A48000</v>
          </cell>
          <cell r="G63" t="str">
            <v>VETERANS SERVICES</v>
          </cell>
          <cell r="H63">
            <v>6531000</v>
          </cell>
          <cell r="I63">
            <v>10</v>
          </cell>
          <cell r="J63">
            <v>0</v>
          </cell>
          <cell r="K63">
            <v>6660000</v>
          </cell>
        </row>
        <row r="64">
          <cell r="B64" t="str">
            <v>EN_A92000</v>
          </cell>
          <cell r="C64">
            <v>59</v>
          </cell>
          <cell r="D64">
            <v>1070</v>
          </cell>
          <cell r="E64" t="str">
            <v>DEVELOPMENTAL DISABILITIES</v>
          </cell>
          <cell r="F64" t="str">
            <v>A92000</v>
          </cell>
          <cell r="G64" t="str">
            <v>DEVELOPMENTAL DISABILITIES</v>
          </cell>
          <cell r="H64">
            <v>147523000</v>
          </cell>
          <cell r="I64">
            <v>33.8</v>
          </cell>
          <cell r="J64">
            <v>0</v>
          </cell>
          <cell r="K64">
            <v>145017000</v>
          </cell>
        </row>
        <row r="65">
          <cell r="B65" t="str">
            <v>EN_A93500</v>
          </cell>
          <cell r="C65">
            <v>60</v>
          </cell>
          <cell r="D65">
            <v>1080</v>
          </cell>
          <cell r="E65" t="str">
            <v>DEPARTMENT OF COMMUNITY AND HUMAN SERVICES ADMINISTRATION</v>
          </cell>
          <cell r="F65" t="str">
            <v>A93500</v>
          </cell>
          <cell r="G65" t="str">
            <v>COMMUNITY AND HUMAN SERVICES ADMINISTRATION</v>
          </cell>
          <cell r="H65">
            <v>14774000</v>
          </cell>
          <cell r="I65">
            <v>29</v>
          </cell>
          <cell r="J65">
            <v>0</v>
          </cell>
          <cell r="K65">
            <v>14983000</v>
          </cell>
        </row>
        <row r="66">
          <cell r="B66" t="str">
            <v>EN_A47100</v>
          </cell>
          <cell r="C66">
            <v>61</v>
          </cell>
          <cell r="D66">
            <v>1090</v>
          </cell>
          <cell r="E66" t="str">
            <v>RECORDER'S OPERATION AND MAINTENANCE</v>
          </cell>
          <cell r="F66" t="str">
            <v>A47100</v>
          </cell>
          <cell r="G66" t="str">
            <v>RECORDER'S OPERATION AND MAINTENANCE</v>
          </cell>
          <cell r="H66">
            <v>3632000</v>
          </cell>
          <cell r="I66">
            <v>7.3</v>
          </cell>
          <cell r="J66">
            <v>0</v>
          </cell>
          <cell r="K66">
            <v>3544000</v>
          </cell>
        </row>
        <row r="67">
          <cell r="B67" t="str">
            <v>EN_A43100</v>
          </cell>
          <cell r="C67">
            <v>62</v>
          </cell>
          <cell r="D67">
            <v>1110</v>
          </cell>
          <cell r="E67" t="str">
            <v>ENHANCED 911 EMERGENCY COMMUNICATION SYSTEM</v>
          </cell>
          <cell r="F67" t="str">
            <v>A43100</v>
          </cell>
          <cell r="G67" t="str">
            <v>ENHANCED-911</v>
          </cell>
          <cell r="H67">
            <v>68528000</v>
          </cell>
          <cell r="I67">
            <v>14</v>
          </cell>
          <cell r="J67">
            <v>0</v>
          </cell>
          <cell r="K67">
            <v>49673000</v>
          </cell>
        </row>
        <row r="68">
          <cell r="B68" t="str">
            <v>EN_A92400</v>
          </cell>
          <cell r="C68">
            <v>63</v>
          </cell>
          <cell r="D68">
            <v>1120</v>
          </cell>
          <cell r="E68" t="str">
            <v>BEHAVIORAL HEALTH</v>
          </cell>
          <cell r="F68" t="str">
            <v>A92400</v>
          </cell>
          <cell r="G68" t="str">
            <v>BEHAVIORAL HEALTH AND RECOVERY DIVISION - BEHAVIORAL HEALTH</v>
          </cell>
          <cell r="H68">
            <v>564648000</v>
          </cell>
          <cell r="I68">
            <v>155.1</v>
          </cell>
          <cell r="J68">
            <v>0</v>
          </cell>
          <cell r="K68">
            <v>575759000</v>
          </cell>
        </row>
        <row r="69">
          <cell r="B69" t="str">
            <v>EN_A58300</v>
          </cell>
          <cell r="C69">
            <v>64</v>
          </cell>
          <cell r="D69">
            <v>1135</v>
          </cell>
          <cell r="E69" t="str">
            <v>MENTAL ILLNESS AND DRUG DEPENDENCY</v>
          </cell>
          <cell r="F69" t="str">
            <v>A58300</v>
          </cell>
          <cell r="G69" t="str">
            <v>JUDICIAL ADMINISTRATION MENTAL ILLNESS AND DRUG DEPENDENCY</v>
          </cell>
          <cell r="H69">
            <v>3048000</v>
          </cell>
          <cell r="I69">
            <v>10.7</v>
          </cell>
          <cell r="J69">
            <v>0</v>
          </cell>
          <cell r="K69">
            <v>0</v>
          </cell>
        </row>
        <row r="70">
          <cell r="B70" t="str">
            <v>EN_A68800</v>
          </cell>
          <cell r="C70">
            <v>65</v>
          </cell>
          <cell r="D70">
            <v>1135</v>
          </cell>
          <cell r="E70" t="str">
            <v>MENTAL ILLNESS AND DRUG DEPENDENCY</v>
          </cell>
          <cell r="F70" t="str">
            <v>A68800</v>
          </cell>
          <cell r="G70" t="str">
            <v>PROSECUTING ATTORNEY MENTAL ILLNESS AND DRUG DEPENDENCY</v>
          </cell>
          <cell r="H70">
            <v>2303000</v>
          </cell>
          <cell r="I70">
            <v>9.6</v>
          </cell>
          <cell r="J70">
            <v>0</v>
          </cell>
          <cell r="K70">
            <v>0</v>
          </cell>
        </row>
        <row r="71">
          <cell r="B71" t="str">
            <v>EN_A78300</v>
          </cell>
          <cell r="C71">
            <v>66</v>
          </cell>
          <cell r="D71">
            <v>1135</v>
          </cell>
          <cell r="E71" t="str">
            <v>MENTAL ILLNESS AND DRUG DEPENDENCY</v>
          </cell>
          <cell r="F71" t="str">
            <v>A78300</v>
          </cell>
          <cell r="G71" t="str">
            <v>SUPERIOR COURT MENTAL ILLNESS AND DRUG DEPENDENCY</v>
          </cell>
          <cell r="H71">
            <v>5047000</v>
          </cell>
          <cell r="I71">
            <v>18.3</v>
          </cell>
          <cell r="J71">
            <v>0</v>
          </cell>
          <cell r="K71">
            <v>0</v>
          </cell>
        </row>
        <row r="72">
          <cell r="B72" t="str">
            <v>EN_A98300</v>
          </cell>
          <cell r="C72">
            <v>67</v>
          </cell>
          <cell r="D72">
            <v>1135</v>
          </cell>
          <cell r="E72" t="str">
            <v>MENTAL ILLNESS AND DRUG DEPENDENCY</v>
          </cell>
          <cell r="F72" t="str">
            <v>A98300</v>
          </cell>
          <cell r="G72" t="str">
            <v>PUBLIC DEFENDER MENTAL ILLNESS AND DRUG DEPENDENCY</v>
          </cell>
          <cell r="H72">
            <v>4523000</v>
          </cell>
          <cell r="I72">
            <v>14.3</v>
          </cell>
          <cell r="J72">
            <v>0</v>
          </cell>
          <cell r="K72">
            <v>0</v>
          </cell>
        </row>
        <row r="73">
          <cell r="B73" t="str">
            <v>EN_A98400</v>
          </cell>
          <cell r="C73">
            <v>68</v>
          </cell>
          <cell r="D73">
            <v>1135</v>
          </cell>
          <cell r="E73" t="str">
            <v>MENTAL ILLNESS AND DRUG DEPENDENCY</v>
          </cell>
          <cell r="F73" t="str">
            <v>A98400</v>
          </cell>
          <cell r="G73" t="str">
            <v>DISTRICT COURT MENTAL ILLNESS AND DRUG DEPENDENCY</v>
          </cell>
          <cell r="H73">
            <v>3540000</v>
          </cell>
          <cell r="I73">
            <v>13</v>
          </cell>
          <cell r="J73">
            <v>0</v>
          </cell>
          <cell r="K73">
            <v>0</v>
          </cell>
        </row>
        <row r="74">
          <cell r="B74" t="str">
            <v>EN_A99000</v>
          </cell>
          <cell r="C74">
            <v>69</v>
          </cell>
          <cell r="D74">
            <v>1135</v>
          </cell>
          <cell r="E74" t="str">
            <v>MENTAL ILLNESS AND DRUG DEPENDENCY</v>
          </cell>
          <cell r="F74" t="str">
            <v>A99000</v>
          </cell>
          <cell r="G74" t="str">
            <v>MENTAL ILLNESS AND DRUG DEPENDENCY FUND</v>
          </cell>
          <cell r="H74">
            <v>133567000</v>
          </cell>
          <cell r="I74">
            <v>18</v>
          </cell>
          <cell r="J74">
            <v>0</v>
          </cell>
          <cell r="K74">
            <v>140173000</v>
          </cell>
        </row>
        <row r="75">
          <cell r="B75" t="str">
            <v>EN_A11900</v>
          </cell>
          <cell r="C75">
            <v>70</v>
          </cell>
          <cell r="D75">
            <v>1143</v>
          </cell>
          <cell r="E75" t="str">
            <v>VETERANS SENIORS AND HUMAN SERVICES LEVY</v>
          </cell>
          <cell r="F75" t="str">
            <v>A11900</v>
          </cell>
          <cell r="G75" t="str">
            <v>VETERANS SENIORS AND HUMAN SERVICES LEVY</v>
          </cell>
          <cell r="H75">
            <v>123903000</v>
          </cell>
          <cell r="I75">
            <v>37.5</v>
          </cell>
          <cell r="J75">
            <v>0</v>
          </cell>
          <cell r="K75">
            <v>126501000</v>
          </cell>
        </row>
        <row r="76">
          <cell r="B76" t="str">
            <v>EN_A30100</v>
          </cell>
          <cell r="C76">
            <v>71</v>
          </cell>
          <cell r="D76">
            <v>1170</v>
          </cell>
          <cell r="E76" t="str">
            <v>ARTS AND CULTURAL DEVELOPMENT</v>
          </cell>
          <cell r="F76" t="str">
            <v>A30100</v>
          </cell>
          <cell r="G76" t="str">
            <v>CULTURAL DEVELOPMENT AUTHORITY</v>
          </cell>
          <cell r="H76">
            <v>34438000</v>
          </cell>
          <cell r="I76">
            <v>0</v>
          </cell>
          <cell r="J76">
            <v>0</v>
          </cell>
          <cell r="K76">
            <v>34438000</v>
          </cell>
        </row>
        <row r="77">
          <cell r="B77" t="str">
            <v>EN_A18000</v>
          </cell>
          <cell r="C77">
            <v>72</v>
          </cell>
          <cell r="D77">
            <v>1180</v>
          </cell>
          <cell r="E77" t="str">
            <v>LODGING TAX</v>
          </cell>
          <cell r="F77" t="str">
            <v>A18000</v>
          </cell>
          <cell r="G77" t="str">
            <v>ARTS AND CULTURE TRANSFER</v>
          </cell>
          <cell r="H77">
            <v>18029000</v>
          </cell>
          <cell r="I77">
            <v>0</v>
          </cell>
          <cell r="J77">
            <v>0</v>
          </cell>
          <cell r="K77">
            <v>51772000</v>
          </cell>
        </row>
        <row r="78">
          <cell r="B78" t="str">
            <v>EN_A18100</v>
          </cell>
          <cell r="C78">
            <v>73</v>
          </cell>
          <cell r="D78">
            <v>1180</v>
          </cell>
          <cell r="E78" t="str">
            <v>LODGING TAX</v>
          </cell>
          <cell r="F78" t="str">
            <v>A18100</v>
          </cell>
          <cell r="G78" t="str">
            <v>BUILDING 4EQUITY ADVANCE</v>
          </cell>
          <cell r="H78">
            <v>12850000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EN_A18200</v>
          </cell>
          <cell r="C79">
            <v>74</v>
          </cell>
          <cell r="D79">
            <v>1180</v>
          </cell>
          <cell r="E79" t="str">
            <v>LODGING TAX</v>
          </cell>
          <cell r="F79" t="str">
            <v>A18200</v>
          </cell>
          <cell r="G79" t="str">
            <v>TOURISM</v>
          </cell>
          <cell r="H79">
            <v>11168000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EN_A18300</v>
          </cell>
          <cell r="C80">
            <v>75</v>
          </cell>
          <cell r="D80">
            <v>1180</v>
          </cell>
          <cell r="E80" t="str">
            <v>LODGING TAX</v>
          </cell>
          <cell r="F80" t="str">
            <v>A18300</v>
          </cell>
          <cell r="G80" t="str">
            <v>HOUSING AND HOMELESS PROGRAM</v>
          </cell>
          <cell r="H80">
            <v>24257000</v>
          </cell>
          <cell r="I80">
            <v>0</v>
          </cell>
          <cell r="J80">
            <v>0</v>
          </cell>
          <cell r="K80">
            <v>0</v>
          </cell>
        </row>
        <row r="81">
          <cell r="B81" t="str">
            <v>EN_A83000</v>
          </cell>
          <cell r="C81">
            <v>76</v>
          </cell>
          <cell r="D81">
            <v>1190</v>
          </cell>
          <cell r="E81" t="str">
            <v>EMERGENCY MEDICAL SERVICES</v>
          </cell>
          <cell r="F81" t="str">
            <v>A83000</v>
          </cell>
          <cell r="G81" t="str">
            <v>EMERGENCY MEDICAL SERVICES</v>
          </cell>
          <cell r="H81">
            <v>209582000</v>
          </cell>
          <cell r="I81">
            <v>137.3</v>
          </cell>
          <cell r="J81">
            <v>0</v>
          </cell>
          <cell r="K81">
            <v>205018000</v>
          </cell>
        </row>
        <row r="82">
          <cell r="B82" t="str">
            <v>EN_A74100</v>
          </cell>
          <cell r="C82">
            <v>77</v>
          </cell>
          <cell r="D82">
            <v>1210</v>
          </cell>
          <cell r="E82" t="str">
            <v>WATER AND LAND RESOURCES SHARED SERVICES</v>
          </cell>
          <cell r="F82" t="str">
            <v>A74100</v>
          </cell>
          <cell r="G82" t="str">
            <v>WATER AND LAND RESOURCES SHARED SERVICES</v>
          </cell>
          <cell r="H82">
            <v>78343000</v>
          </cell>
          <cell r="I82">
            <v>178.2</v>
          </cell>
          <cell r="J82">
            <v>4</v>
          </cell>
          <cell r="K82">
            <v>80947000</v>
          </cell>
        </row>
        <row r="83">
          <cell r="B83" t="str">
            <v>EN_A84500</v>
          </cell>
          <cell r="C83">
            <v>78</v>
          </cell>
          <cell r="D83">
            <v>1211</v>
          </cell>
          <cell r="E83" t="str">
            <v>SURFACE WATER MANAGEMENT</v>
          </cell>
          <cell r="F83" t="str">
            <v>A84500</v>
          </cell>
          <cell r="G83" t="str">
            <v>SURFACE WATER MANAGEMENT LOCAL DRAINAGE SERVICES</v>
          </cell>
          <cell r="H83">
            <v>87282000</v>
          </cell>
          <cell r="I83">
            <v>122</v>
          </cell>
          <cell r="J83">
            <v>11</v>
          </cell>
          <cell r="K83">
            <v>86754000</v>
          </cell>
        </row>
        <row r="84">
          <cell r="B84" t="str">
            <v>EN_A20800</v>
          </cell>
          <cell r="C84">
            <v>79</v>
          </cell>
          <cell r="D84">
            <v>1220</v>
          </cell>
          <cell r="E84" t="str">
            <v>AUTOMATED FINGERPRINT IDENTIFICATION SYSTEM</v>
          </cell>
          <cell r="F84" t="str">
            <v>A20800</v>
          </cell>
          <cell r="G84" t="str">
            <v>AUTOMATED FINGERPRINT IDENTIFICATION SYSTEM</v>
          </cell>
          <cell r="H84">
            <v>41768000</v>
          </cell>
          <cell r="I84">
            <v>82</v>
          </cell>
          <cell r="J84">
            <v>1</v>
          </cell>
          <cell r="K84">
            <v>44990000</v>
          </cell>
        </row>
        <row r="85">
          <cell r="B85" t="str">
            <v>EN_A86000</v>
          </cell>
          <cell r="C85">
            <v>80</v>
          </cell>
          <cell r="D85">
            <v>1280</v>
          </cell>
          <cell r="E85" t="str">
            <v>LOCAL HAZARDOUS WASTE</v>
          </cell>
          <cell r="F85" t="str">
            <v>A86000</v>
          </cell>
          <cell r="G85" t="str">
            <v>LOCAL HAZARDOUS WASTE</v>
          </cell>
          <cell r="H85">
            <v>42568000</v>
          </cell>
          <cell r="I85">
            <v>0</v>
          </cell>
          <cell r="J85">
            <v>0</v>
          </cell>
          <cell r="K85">
            <v>35071000</v>
          </cell>
        </row>
        <row r="86">
          <cell r="B86" t="str">
            <v>EN_A35500</v>
          </cell>
          <cell r="C86">
            <v>81</v>
          </cell>
          <cell r="D86">
            <v>1290</v>
          </cell>
          <cell r="E86" t="str">
            <v>YOUTH AND AMATEUR SPORTS</v>
          </cell>
          <cell r="F86" t="str">
            <v>A35500</v>
          </cell>
          <cell r="G86" t="str">
            <v>YOUTH SPORTS FACILITIES GRANTS</v>
          </cell>
          <cell r="H86">
            <v>9166000</v>
          </cell>
          <cell r="I86">
            <v>3</v>
          </cell>
          <cell r="J86">
            <v>0</v>
          </cell>
          <cell r="K86">
            <v>7640000</v>
          </cell>
        </row>
        <row r="87">
          <cell r="B87" t="str">
            <v>EN_A38400</v>
          </cell>
          <cell r="C87">
            <v>82</v>
          </cell>
          <cell r="D87">
            <v>1311</v>
          </cell>
          <cell r="E87" t="str">
            <v>NOXIOUS WEED CONTROL</v>
          </cell>
          <cell r="F87" t="str">
            <v>A38400</v>
          </cell>
          <cell r="G87" t="str">
            <v>NOXIOUS WEED CONTROL PROGRAM</v>
          </cell>
          <cell r="H87">
            <v>9701000</v>
          </cell>
          <cell r="I87">
            <v>20</v>
          </cell>
          <cell r="J87">
            <v>0</v>
          </cell>
          <cell r="K87">
            <v>8347000</v>
          </cell>
        </row>
        <row r="88">
          <cell r="B88" t="str">
            <v>EN_A13200</v>
          </cell>
          <cell r="C88">
            <v>83</v>
          </cell>
          <cell r="D88">
            <v>1320</v>
          </cell>
          <cell r="E88" t="str">
            <v>HEALTH THROUGH HOUSING</v>
          </cell>
          <cell r="F88" t="str">
            <v>A13200</v>
          </cell>
          <cell r="G88" t="str">
            <v>HEALTH THROUGH HOUSING</v>
          </cell>
          <cell r="H88">
            <v>68247000</v>
          </cell>
          <cell r="I88">
            <v>9</v>
          </cell>
          <cell r="J88">
            <v>0</v>
          </cell>
          <cell r="K88">
            <v>109375000</v>
          </cell>
        </row>
        <row r="89">
          <cell r="B89" t="str">
            <v>EN_A32510</v>
          </cell>
          <cell r="C89">
            <v>84</v>
          </cell>
          <cell r="D89">
            <v>1340</v>
          </cell>
          <cell r="E89" t="str">
            <v>PERMITTING DIVISION</v>
          </cell>
          <cell r="F89" t="str">
            <v>A32510</v>
          </cell>
          <cell r="G89" t="str">
            <v>PLANNING AND PERMITTING</v>
          </cell>
          <cell r="H89">
            <v>25974000</v>
          </cell>
          <cell r="I89">
            <v>60</v>
          </cell>
          <cell r="J89">
            <v>0</v>
          </cell>
          <cell r="K89">
            <v>26040000</v>
          </cell>
        </row>
        <row r="90">
          <cell r="B90" t="str">
            <v>EN_A52500</v>
          </cell>
          <cell r="C90">
            <v>85</v>
          </cell>
          <cell r="D90">
            <v>1341</v>
          </cell>
          <cell r="E90" t="str">
            <v>CODE COMPLIANCE AND ABATEMENT</v>
          </cell>
          <cell r="F90" t="str">
            <v>A52500</v>
          </cell>
          <cell r="G90" t="str">
            <v>PERMITTING DIVISION ABATEMENT</v>
          </cell>
          <cell r="H90">
            <v>673000</v>
          </cell>
          <cell r="I90">
            <v>1</v>
          </cell>
          <cell r="J90">
            <v>0</v>
          </cell>
          <cell r="K90">
            <v>600000</v>
          </cell>
        </row>
        <row r="91">
          <cell r="B91" t="str">
            <v>EN_A32530</v>
          </cell>
          <cell r="C91">
            <v>86</v>
          </cell>
          <cell r="D91">
            <v>1346</v>
          </cell>
          <cell r="E91" t="str">
            <v>PERMITTING DIVISION FUND GENERAL PUBLIC SERVICES SUB</v>
          </cell>
          <cell r="F91" t="str">
            <v>A32530</v>
          </cell>
          <cell r="G91" t="str">
            <v>GENERAL PUBLIC SERVICES</v>
          </cell>
          <cell r="H91">
            <v>4580000</v>
          </cell>
          <cell r="I91">
            <v>8</v>
          </cell>
          <cell r="J91">
            <v>0</v>
          </cell>
          <cell r="K91">
            <v>4632000</v>
          </cell>
        </row>
        <row r="92">
          <cell r="B92" t="str">
            <v>EN_A77000</v>
          </cell>
          <cell r="C92">
            <v>87</v>
          </cell>
          <cell r="D92">
            <v>1350</v>
          </cell>
          <cell r="E92" t="str">
            <v>DEPARTMENT OF LOCAL SERVICES DIRECTOR'S OFFICE</v>
          </cell>
          <cell r="F92" t="str">
            <v>A77000</v>
          </cell>
          <cell r="G92" t="str">
            <v>LOCAL SERVICES ADMINISTRATION</v>
          </cell>
          <cell r="H92">
            <v>11157000</v>
          </cell>
          <cell r="I92">
            <v>22</v>
          </cell>
          <cell r="J92">
            <v>1</v>
          </cell>
          <cell r="K92">
            <v>10657000</v>
          </cell>
        </row>
        <row r="93">
          <cell r="B93" t="str">
            <v>EN_A90400</v>
          </cell>
          <cell r="C93">
            <v>88</v>
          </cell>
          <cell r="D93">
            <v>1396</v>
          </cell>
          <cell r="E93" t="str">
            <v>RISK ABATEMENT</v>
          </cell>
          <cell r="F93" t="str">
            <v>A90400</v>
          </cell>
          <cell r="G93" t="str">
            <v>RISK ABATEMENT/2006 FUND</v>
          </cell>
          <cell r="H93">
            <v>242000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EN_A88800</v>
          </cell>
          <cell r="C94">
            <v>89</v>
          </cell>
          <cell r="D94">
            <v>1421</v>
          </cell>
          <cell r="E94" t="str">
            <v>COMMUNITY SERVICES OPERATING</v>
          </cell>
          <cell r="F94" t="str">
            <v>A88800</v>
          </cell>
          <cell r="G94" t="str">
            <v>COMMUNITY SERVICES OPERATING</v>
          </cell>
          <cell r="H94">
            <v>20274000</v>
          </cell>
          <cell r="I94">
            <v>15.6</v>
          </cell>
          <cell r="J94">
            <v>0</v>
          </cell>
          <cell r="K94">
            <v>20590000</v>
          </cell>
        </row>
        <row r="95">
          <cell r="B95" t="str">
            <v>EN_A53400</v>
          </cell>
          <cell r="C95">
            <v>90</v>
          </cell>
          <cell r="D95">
            <v>1431</v>
          </cell>
          <cell r="E95" t="str">
            <v>REGIONAL ANIMAL SERVICES</v>
          </cell>
          <cell r="F95" t="str">
            <v>A53400</v>
          </cell>
          <cell r="G95" t="str">
            <v>REGIONAL ANIMAL SERVICES OF KING COUNTY</v>
          </cell>
          <cell r="H95">
            <v>14937000</v>
          </cell>
          <cell r="I95">
            <v>43.2</v>
          </cell>
          <cell r="J95">
            <v>0</v>
          </cell>
          <cell r="K95">
            <v>15099000</v>
          </cell>
        </row>
        <row r="96">
          <cell r="B96" t="str">
            <v>EN_A53800</v>
          </cell>
          <cell r="C96">
            <v>91</v>
          </cell>
          <cell r="D96">
            <v>1432</v>
          </cell>
          <cell r="E96" t="str">
            <v>ANIMAL BEQUEST</v>
          </cell>
          <cell r="F96" t="str">
            <v>A53800</v>
          </cell>
          <cell r="G96" t="str">
            <v>ANIMAL BEQUEST</v>
          </cell>
          <cell r="H96">
            <v>380000</v>
          </cell>
          <cell r="I96">
            <v>0</v>
          </cell>
          <cell r="J96">
            <v>0</v>
          </cell>
          <cell r="K96">
            <v>1247000</v>
          </cell>
        </row>
        <row r="97">
          <cell r="B97" t="str">
            <v>EN_A64000</v>
          </cell>
          <cell r="C97">
            <v>92</v>
          </cell>
          <cell r="D97">
            <v>1451</v>
          </cell>
          <cell r="E97" t="str">
            <v>PARKS AND RECREATION</v>
          </cell>
          <cell r="F97" t="str">
            <v>A64000</v>
          </cell>
          <cell r="G97" t="str">
            <v>PARKS AND RECREATION</v>
          </cell>
          <cell r="H97">
            <v>105038000</v>
          </cell>
          <cell r="I97">
            <v>262.1</v>
          </cell>
          <cell r="J97">
            <v>1</v>
          </cell>
          <cell r="K97">
            <v>96281000</v>
          </cell>
        </row>
        <row r="98">
          <cell r="B98" t="str">
            <v>EN_A64300</v>
          </cell>
          <cell r="C98">
            <v>93</v>
          </cell>
          <cell r="D98">
            <v>1454</v>
          </cell>
          <cell r="E98" t="str">
            <v>PARKS RECREATION TRAILS AND OPEN SPACE LEVY</v>
          </cell>
          <cell r="F98" t="str">
            <v>A64300</v>
          </cell>
          <cell r="G98" t="str">
            <v>PARKS RECREATION TRAILS AND OPEN SPACE LEVY</v>
          </cell>
          <cell r="H98">
            <v>247251000</v>
          </cell>
          <cell r="I98">
            <v>0</v>
          </cell>
          <cell r="J98">
            <v>0</v>
          </cell>
          <cell r="K98">
            <v>245510000</v>
          </cell>
        </row>
        <row r="99">
          <cell r="B99" t="str">
            <v>EN_A84600</v>
          </cell>
          <cell r="C99">
            <v>94</v>
          </cell>
          <cell r="D99">
            <v>1471</v>
          </cell>
          <cell r="E99" t="str">
            <v>HISTORICAL PRESERVATION AND HISTORICAL PROGRAMS</v>
          </cell>
          <cell r="F99" t="str">
            <v>A84600</v>
          </cell>
          <cell r="G99" t="str">
            <v>HISTORIC PRESERVATION PROGRAM</v>
          </cell>
          <cell r="H99">
            <v>1154000</v>
          </cell>
          <cell r="I99">
            <v>4</v>
          </cell>
          <cell r="J99">
            <v>0</v>
          </cell>
          <cell r="K99">
            <v>940000</v>
          </cell>
        </row>
        <row r="100">
          <cell r="B100" t="str">
            <v>EN_A93700</v>
          </cell>
          <cell r="C100">
            <v>95</v>
          </cell>
          <cell r="D100">
            <v>1480</v>
          </cell>
          <cell r="E100" t="str">
            <v>BEST STARTS FOR KIDS</v>
          </cell>
          <cell r="F100" t="str">
            <v>A93700</v>
          </cell>
          <cell r="G100" t="str">
            <v>BEST STARTS FOR KIDS</v>
          </cell>
          <cell r="H100">
            <v>91827000</v>
          </cell>
          <cell r="I100">
            <v>29.8</v>
          </cell>
          <cell r="J100">
            <v>0</v>
          </cell>
          <cell r="K100">
            <v>76533000</v>
          </cell>
        </row>
        <row r="101">
          <cell r="B101" t="str">
            <v>EN_A93800</v>
          </cell>
          <cell r="C101">
            <v>96</v>
          </cell>
          <cell r="D101">
            <v>1490</v>
          </cell>
          <cell r="E101" t="str">
            <v>KING COUNTY PUGET SOUND TAXPAYER ACCOUNTABILITY ACCOUNT</v>
          </cell>
          <cell r="F101" t="str">
            <v>A93800</v>
          </cell>
          <cell r="G101" t="str">
            <v>KING COUNTY PUGET SOUND TAXPAYER ACCOUNTABILITY ACCOUNT</v>
          </cell>
          <cell r="H101">
            <v>28423000</v>
          </cell>
          <cell r="I101">
            <v>7</v>
          </cell>
          <cell r="J101">
            <v>0</v>
          </cell>
          <cell r="K101">
            <v>28450000</v>
          </cell>
        </row>
        <row r="102">
          <cell r="B102" t="str">
            <v>EN_A15100</v>
          </cell>
          <cell r="C102">
            <v>97</v>
          </cell>
          <cell r="D102">
            <v>1511</v>
          </cell>
          <cell r="E102" t="str">
            <v>PUGET SOUND EMERGENCY RADIO NETWORK LEVY</v>
          </cell>
          <cell r="F102" t="str">
            <v>A15100</v>
          </cell>
          <cell r="G102" t="str">
            <v>PUGET SOUND EMERGENCY RADIO NETWORK LEVY</v>
          </cell>
          <cell r="H102">
            <v>66978000</v>
          </cell>
          <cell r="I102">
            <v>12</v>
          </cell>
          <cell r="J102">
            <v>0</v>
          </cell>
          <cell r="K102">
            <v>68671000</v>
          </cell>
        </row>
        <row r="103">
          <cell r="B103" t="str">
            <v>EN_A56100</v>
          </cell>
          <cell r="C103">
            <v>98</v>
          </cell>
          <cell r="D103">
            <v>1561</v>
          </cell>
          <cell r="E103" t="str">
            <v>FLOOD CONTROL OPERATING CONTRACT</v>
          </cell>
          <cell r="F103" t="str">
            <v>A56100</v>
          </cell>
          <cell r="G103" t="str">
            <v>KING COUNTY FLOOD CONTROL CONTRACT</v>
          </cell>
          <cell r="H103">
            <v>138951000</v>
          </cell>
          <cell r="I103">
            <v>69</v>
          </cell>
          <cell r="J103">
            <v>0</v>
          </cell>
          <cell r="K103">
            <v>140075000</v>
          </cell>
        </row>
        <row r="104">
          <cell r="B104" t="str">
            <v>EN_A38200</v>
          </cell>
          <cell r="C104">
            <v>99</v>
          </cell>
          <cell r="D104">
            <v>1600</v>
          </cell>
          <cell r="E104" t="str">
            <v>DEPARTMENT OF NATURAL RESOURCES AND PARKS ADMINISTRATION</v>
          </cell>
          <cell r="F104" t="str">
            <v>A38200</v>
          </cell>
          <cell r="G104" t="str">
            <v>DEPARTMENT OF NATURAL RESOURCES AND PARKS ADMINISTRATION</v>
          </cell>
          <cell r="H104">
            <v>16111000</v>
          </cell>
          <cell r="I104">
            <v>26</v>
          </cell>
          <cell r="J104">
            <v>0</v>
          </cell>
          <cell r="K104">
            <v>16111000</v>
          </cell>
        </row>
        <row r="105">
          <cell r="B105" t="str">
            <v>EN_A80000</v>
          </cell>
          <cell r="C105">
            <v>100</v>
          </cell>
          <cell r="D105">
            <v>1800</v>
          </cell>
          <cell r="E105" t="str">
            <v>PUBLIC HEALTH</v>
          </cell>
          <cell r="F105" t="str">
            <v>A80000</v>
          </cell>
          <cell r="G105" t="str">
            <v>PUBLIC HEALTH</v>
          </cell>
          <cell r="H105">
            <v>466501000</v>
          </cell>
          <cell r="I105">
            <v>845.6</v>
          </cell>
          <cell r="J105">
            <v>1.5</v>
          </cell>
          <cell r="K105">
            <v>464874000</v>
          </cell>
        </row>
        <row r="106">
          <cell r="B106" t="str">
            <v>EN_A76000</v>
          </cell>
          <cell r="C106">
            <v>101</v>
          </cell>
          <cell r="D106">
            <v>1820</v>
          </cell>
          <cell r="E106" t="str">
            <v>INTERCOUNTY RIVER IMPROVEMENT</v>
          </cell>
          <cell r="F106" t="str">
            <v>A76000</v>
          </cell>
          <cell r="G106" t="str">
            <v>INTERCOUNTY RIVER IMPROVEMENT</v>
          </cell>
          <cell r="H106">
            <v>100000</v>
          </cell>
          <cell r="I106">
            <v>0</v>
          </cell>
          <cell r="J106">
            <v>0</v>
          </cell>
          <cell r="K106">
            <v>1000</v>
          </cell>
        </row>
        <row r="107">
          <cell r="B107" t="str">
            <v>EN_A85000</v>
          </cell>
          <cell r="C107">
            <v>102</v>
          </cell>
          <cell r="D107">
            <v>1850</v>
          </cell>
          <cell r="E107" t="str">
            <v>ENVIRONMENTAL HEALTH </v>
          </cell>
          <cell r="F107" t="str">
            <v>A85000</v>
          </cell>
          <cell r="G107" t="str">
            <v>ENVIRONMENTAL HEALTH</v>
          </cell>
          <cell r="H107">
            <v>63178000</v>
          </cell>
          <cell r="I107">
            <v>156.3</v>
          </cell>
          <cell r="J107">
            <v>4</v>
          </cell>
          <cell r="K107">
            <v>58191000</v>
          </cell>
        </row>
        <row r="108">
          <cell r="B108" t="str">
            <v>EN_A89000</v>
          </cell>
          <cell r="C108">
            <v>103</v>
          </cell>
          <cell r="D108">
            <v>1890</v>
          </cell>
          <cell r="E108" t="str">
            <v>PUBLIC HEALTH ADMINISTRATION</v>
          </cell>
          <cell r="F108" t="str">
            <v>A89000</v>
          </cell>
          <cell r="G108" t="str">
            <v>PUBLIC HEALTH ADMINISTRATION</v>
          </cell>
          <cell r="H108">
            <v>31865000</v>
          </cell>
          <cell r="I108">
            <v>75</v>
          </cell>
          <cell r="J108">
            <v>0</v>
          </cell>
          <cell r="K108">
            <v>31865000</v>
          </cell>
        </row>
        <row r="109">
          <cell r="B109" t="str">
            <v>EN_A21400</v>
          </cell>
          <cell r="C109">
            <v>104</v>
          </cell>
          <cell r="D109">
            <v>2140</v>
          </cell>
          <cell r="E109" t="str">
            <v>GRANTS TIER 1</v>
          </cell>
          <cell r="F109" t="str">
            <v>A21400</v>
          </cell>
          <cell r="G109" t="str">
            <v>GRANTS</v>
          </cell>
          <cell r="H109">
            <v>42195000</v>
          </cell>
          <cell r="I109">
            <v>44.2</v>
          </cell>
          <cell r="J109">
            <v>1</v>
          </cell>
          <cell r="K109">
            <v>42195000</v>
          </cell>
        </row>
        <row r="110">
          <cell r="B110" t="str">
            <v>EN_A93600</v>
          </cell>
          <cell r="C110">
            <v>105</v>
          </cell>
          <cell r="D110">
            <v>2240</v>
          </cell>
          <cell r="E110" t="str">
            <v>EMPLOYMENT AND EDUCATION</v>
          </cell>
          <cell r="F110" t="str">
            <v>A93600</v>
          </cell>
          <cell r="G110" t="str">
            <v>EMPLOYMENT AND EDUCATION RESOURCES</v>
          </cell>
          <cell r="H110">
            <v>35835000</v>
          </cell>
          <cell r="I110">
            <v>36.6</v>
          </cell>
          <cell r="J110">
            <v>0</v>
          </cell>
          <cell r="K110">
            <v>35760000</v>
          </cell>
        </row>
        <row r="111">
          <cell r="B111" t="str">
            <v>EN_A35000</v>
          </cell>
          <cell r="C111">
            <v>106</v>
          </cell>
          <cell r="D111">
            <v>2460</v>
          </cell>
          <cell r="E111" t="str">
            <v>HOUSING AND COMMUNITY DEVELOPMENT</v>
          </cell>
          <cell r="F111" t="str">
            <v>A35000</v>
          </cell>
          <cell r="G111" t="str">
            <v>HOUSING AND COMMUNITY DEVELOPMENT</v>
          </cell>
          <cell r="H111">
            <v>643449000</v>
          </cell>
          <cell r="I111">
            <v>61.2</v>
          </cell>
          <cell r="J111">
            <v>0</v>
          </cell>
          <cell r="K111">
            <v>762712000</v>
          </cell>
        </row>
        <row r="112">
          <cell r="B112" t="str">
            <v>EN_A72000</v>
          </cell>
          <cell r="C112">
            <v>107</v>
          </cell>
          <cell r="D112">
            <v>4040</v>
          </cell>
          <cell r="E112" t="str">
            <v>SOLID WASTE OPERATING</v>
          </cell>
          <cell r="F112" t="str">
            <v>A72000</v>
          </cell>
          <cell r="G112" t="str">
            <v>SOLID WASTE </v>
          </cell>
          <cell r="H112">
            <v>311682000</v>
          </cell>
          <cell r="I112">
            <v>433.4</v>
          </cell>
          <cell r="J112">
            <v>13.5</v>
          </cell>
          <cell r="K112">
            <v>301972000</v>
          </cell>
        </row>
        <row r="113">
          <cell r="B113" t="str">
            <v>EN_A71000</v>
          </cell>
          <cell r="C113">
            <v>108</v>
          </cell>
          <cell r="D113">
            <v>4290</v>
          </cell>
          <cell r="E113" t="str">
            <v>AIRPORT</v>
          </cell>
          <cell r="F113" t="str">
            <v>A71000</v>
          </cell>
          <cell r="G113" t="str">
            <v>AIRPORT</v>
          </cell>
          <cell r="H113">
            <v>58582000</v>
          </cell>
          <cell r="I113">
            <v>69</v>
          </cell>
          <cell r="J113">
            <v>0</v>
          </cell>
          <cell r="K113">
            <v>77846000</v>
          </cell>
        </row>
        <row r="114">
          <cell r="B114" t="str">
            <v>EN_A71600</v>
          </cell>
          <cell r="C114">
            <v>109</v>
          </cell>
          <cell r="D114">
            <v>4290</v>
          </cell>
          <cell r="E114" t="str">
            <v>AIRPORT</v>
          </cell>
          <cell r="F114" t="str">
            <v>A71600</v>
          </cell>
          <cell r="G114" t="str">
            <v>AIRPORT CONSTRUCTION TRANSFER</v>
          </cell>
          <cell r="H114">
            <v>23333000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EN_A21300</v>
          </cell>
          <cell r="C115">
            <v>110</v>
          </cell>
          <cell r="D115">
            <v>4501</v>
          </cell>
          <cell r="E115" t="str">
            <v>RADIO COMMUNICATIONS SERVICES OPERATING</v>
          </cell>
          <cell r="F115" t="str">
            <v>A21300</v>
          </cell>
          <cell r="G115" t="str">
            <v>RADIO COMMUNICATION SERVICES</v>
          </cell>
          <cell r="H115">
            <v>9718000</v>
          </cell>
          <cell r="I115">
            <v>14</v>
          </cell>
          <cell r="J115">
            <v>0</v>
          </cell>
          <cell r="K115">
            <v>10799000</v>
          </cell>
        </row>
        <row r="116">
          <cell r="B116" t="str">
            <v>EN_A49000</v>
          </cell>
          <cell r="C116">
            <v>111</v>
          </cell>
          <cell r="D116">
            <v>4531</v>
          </cell>
          <cell r="E116" t="str">
            <v>INSTITUTIONAL NETWORK OPERATING</v>
          </cell>
          <cell r="F116" t="str">
            <v>A49000</v>
          </cell>
          <cell r="G116" t="str">
            <v>I-NET OPERATIONS</v>
          </cell>
          <cell r="H116">
            <v>6027000</v>
          </cell>
          <cell r="I116">
            <v>3</v>
          </cell>
          <cell r="J116">
            <v>0</v>
          </cell>
          <cell r="K116">
            <v>7087000</v>
          </cell>
        </row>
        <row r="117">
          <cell r="B117" t="str">
            <v>EN_A46100</v>
          </cell>
          <cell r="C117">
            <v>112</v>
          </cell>
          <cell r="D117">
            <v>4610</v>
          </cell>
          <cell r="E117" t="str">
            <v>WATER QUALITY OPERATING</v>
          </cell>
          <cell r="F117" t="str">
            <v>A46100</v>
          </cell>
          <cell r="G117" t="str">
            <v>WASTEWATER TREATMENT</v>
          </cell>
          <cell r="H117">
            <v>345677000</v>
          </cell>
          <cell r="I117">
            <v>657</v>
          </cell>
          <cell r="J117">
            <v>5</v>
          </cell>
          <cell r="K117">
            <v>1119266000</v>
          </cell>
        </row>
        <row r="118">
          <cell r="B118" t="str">
            <v>EN_A46410</v>
          </cell>
          <cell r="C118">
            <v>113</v>
          </cell>
          <cell r="D118">
            <v>4640</v>
          </cell>
          <cell r="E118" t="str">
            <v>PUBLIC TRANSPORTATION OPERATING</v>
          </cell>
          <cell r="F118" t="str">
            <v>A46410</v>
          </cell>
          <cell r="G118" t="str">
            <v>TRANSIT</v>
          </cell>
          <cell r="H118">
            <v>2023898000</v>
          </cell>
          <cell r="I118">
            <v>5125.8</v>
          </cell>
          <cell r="J118">
            <v>42.166666666666664</v>
          </cell>
          <cell r="K118">
            <v>1867362000</v>
          </cell>
        </row>
        <row r="119">
          <cell r="B119" t="str">
            <v>EN_A75700</v>
          </cell>
          <cell r="D119">
            <v>4643</v>
          </cell>
          <cell r="E119" t="str">
            <v>TRANSIT REVENUE STABILIZATION</v>
          </cell>
          <cell r="F119" t="str">
            <v>A75700</v>
          </cell>
          <cell r="G119" t="str">
            <v>TRANSIT REVENUE STABILIZATION</v>
          </cell>
          <cell r="H119">
            <v>0</v>
          </cell>
          <cell r="I119">
            <v>0</v>
          </cell>
          <cell r="J119">
            <v>0</v>
          </cell>
          <cell r="K119">
            <v>3202000</v>
          </cell>
        </row>
        <row r="120">
          <cell r="B120" t="str">
            <v>EN_A66600</v>
          </cell>
          <cell r="C120">
            <v>114</v>
          </cell>
          <cell r="D120">
            <v>5420</v>
          </cell>
          <cell r="E120" t="str">
            <v>SELF INSURANCE RESERVE</v>
          </cell>
          <cell r="F120" t="str">
            <v>A66600</v>
          </cell>
          <cell r="G120" t="str">
            <v>SAFETY AND CLAIMS MANAGEMENT</v>
          </cell>
          <cell r="H120">
            <v>75134000</v>
          </cell>
          <cell r="I120">
            <v>46</v>
          </cell>
          <cell r="J120">
            <v>0</v>
          </cell>
          <cell r="K120">
            <v>61359000</v>
          </cell>
        </row>
        <row r="121">
          <cell r="B121" t="str">
            <v>EN_A13800</v>
          </cell>
          <cell r="C121">
            <v>115</v>
          </cell>
          <cell r="D121">
            <v>5450</v>
          </cell>
          <cell r="E121" t="str">
            <v>FINANCIAL MANAGEMENT SERVICES</v>
          </cell>
          <cell r="F121" t="str">
            <v>A13800</v>
          </cell>
          <cell r="G121" t="str">
            <v>FINANCE AND BUSINESS OPERATIONS</v>
          </cell>
          <cell r="H121">
            <v>58588000</v>
          </cell>
          <cell r="I121">
            <v>153.5</v>
          </cell>
          <cell r="J121">
            <v>2</v>
          </cell>
          <cell r="K121">
            <v>56864000</v>
          </cell>
        </row>
        <row r="122">
          <cell r="B122" t="str">
            <v>EN_A01100</v>
          </cell>
          <cell r="C122">
            <v>116</v>
          </cell>
          <cell r="D122">
            <v>5481</v>
          </cell>
          <cell r="E122" t="str">
            <v>GEOGRAPHIC INFORMATION SYSTEMS</v>
          </cell>
          <cell r="F122" t="str">
            <v>A01100</v>
          </cell>
          <cell r="G122" t="str">
            <v>GEOGRAPHIC INFORMATION SYSTEMS</v>
          </cell>
          <cell r="H122">
            <v>15026000</v>
          </cell>
          <cell r="I122">
            <v>20</v>
          </cell>
          <cell r="J122">
            <v>0</v>
          </cell>
          <cell r="K122">
            <v>14791000</v>
          </cell>
        </row>
        <row r="123">
          <cell r="B123" t="str">
            <v>EN_A30000</v>
          </cell>
          <cell r="C123">
            <v>117</v>
          </cell>
          <cell r="D123">
            <v>5490</v>
          </cell>
          <cell r="E123" t="str">
            <v>BUSINESS RESOURCE CENTER</v>
          </cell>
          <cell r="F123" t="str">
            <v>A30000</v>
          </cell>
          <cell r="G123" t="str">
            <v>BUSINESS RESOURCE CENTER</v>
          </cell>
          <cell r="H123">
            <v>44937000</v>
          </cell>
          <cell r="I123">
            <v>61</v>
          </cell>
          <cell r="J123">
            <v>0</v>
          </cell>
          <cell r="K123">
            <v>44649000</v>
          </cell>
        </row>
        <row r="124">
          <cell r="B124" t="str">
            <v>EN_A42900</v>
          </cell>
          <cell r="C124">
            <v>118</v>
          </cell>
          <cell r="D124">
            <v>5500</v>
          </cell>
          <cell r="E124" t="str">
            <v>EMPLOYEE BENEFITS PROGRAM</v>
          </cell>
          <cell r="F124" t="str">
            <v>A42900</v>
          </cell>
          <cell r="G124" t="str">
            <v>EMPLOYEE BENEFITS</v>
          </cell>
          <cell r="H124">
            <v>662139000</v>
          </cell>
          <cell r="I124">
            <v>15</v>
          </cell>
          <cell r="J124">
            <v>0</v>
          </cell>
          <cell r="K124">
            <v>576089000</v>
          </cell>
        </row>
        <row r="125">
          <cell r="B125" t="str">
            <v>EN_A60100</v>
          </cell>
          <cell r="C125">
            <v>119</v>
          </cell>
          <cell r="D125">
            <v>5511</v>
          </cell>
          <cell r="E125" t="str">
            <v>FACILITIES MANAGEMENT</v>
          </cell>
          <cell r="F125" t="str">
            <v>A60100</v>
          </cell>
          <cell r="G125" t="str">
            <v>FACILITIES MANAGEMENT INTERNAL SERVICE</v>
          </cell>
          <cell r="H125">
            <v>130254000</v>
          </cell>
          <cell r="I125">
            <v>325.1</v>
          </cell>
          <cell r="J125">
            <v>2</v>
          </cell>
          <cell r="K125">
            <v>127865000</v>
          </cell>
        </row>
        <row r="126">
          <cell r="B126" t="str">
            <v>EN_A15400</v>
          </cell>
          <cell r="C126">
            <v>120</v>
          </cell>
          <cell r="D126">
            <v>5520</v>
          </cell>
          <cell r="E126" t="str">
            <v>RISK MANAGEMENT</v>
          </cell>
          <cell r="F126" t="str">
            <v>A15400</v>
          </cell>
          <cell r="G126" t="str">
            <v>OFFICE OF RISK MANAGEMENT SERVICES</v>
          </cell>
          <cell r="H126">
            <v>96403000</v>
          </cell>
          <cell r="I126">
            <v>26.5</v>
          </cell>
          <cell r="J126">
            <v>0</v>
          </cell>
          <cell r="K126">
            <v>83512000</v>
          </cell>
        </row>
        <row r="127">
          <cell r="B127" t="str">
            <v>EN_A43200</v>
          </cell>
          <cell r="C127">
            <v>121</v>
          </cell>
          <cell r="D127">
            <v>5531</v>
          </cell>
          <cell r="E127" t="str">
            <v>DEPARTMENT OF INFORMATION TECHNOLOGY OPERATING</v>
          </cell>
          <cell r="F127" t="str">
            <v>A43200</v>
          </cell>
          <cell r="G127" t="str">
            <v>KING COUNTY INFORMATION TECHNOLOGY SERVICES</v>
          </cell>
          <cell r="H127">
            <v>209450000</v>
          </cell>
          <cell r="I127">
            <v>382</v>
          </cell>
          <cell r="J127">
            <v>0</v>
          </cell>
          <cell r="K127">
            <v>217335000</v>
          </cell>
        </row>
        <row r="128">
          <cell r="B128" t="str">
            <v>EN_A75000</v>
          </cell>
          <cell r="C128">
            <v>122</v>
          </cell>
          <cell r="D128">
            <v>5570</v>
          </cell>
          <cell r="E128" t="str">
            <v>FLEET SERVICE EQUIPMENT AND REVOLVING</v>
          </cell>
          <cell r="F128" t="str">
            <v>A75000</v>
          </cell>
          <cell r="G128" t="str">
            <v>FLEET MANAGEMENT EQUIPMENT</v>
          </cell>
          <cell r="H128">
            <v>82769000</v>
          </cell>
          <cell r="I128">
            <v>74</v>
          </cell>
          <cell r="J128">
            <v>0</v>
          </cell>
          <cell r="K128">
            <v>71445000</v>
          </cell>
        </row>
        <row r="129">
          <cell r="B129" t="str">
            <v>EN_A46500</v>
          </cell>
          <cell r="C129">
            <v>123</v>
          </cell>
          <cell r="D129">
            <v>8400</v>
          </cell>
          <cell r="E129" t="str">
            <v>LIMITED GENERAL OBLIGATION BOND REDEMPTION</v>
          </cell>
          <cell r="F129" t="str">
            <v>A46500</v>
          </cell>
          <cell r="G129" t="str">
            <v>LIMITED GENERAL OBLIGATION BOND REDEMPTION</v>
          </cell>
          <cell r="H129">
            <v>288646000</v>
          </cell>
          <cell r="I129">
            <v>0</v>
          </cell>
          <cell r="J129">
            <v>0</v>
          </cell>
          <cell r="K129">
            <v>286046000</v>
          </cell>
        </row>
        <row r="130">
          <cell r="B130" t="str">
            <v>EN_A48700</v>
          </cell>
          <cell r="C130">
            <v>124</v>
          </cell>
          <cell r="D130">
            <v>8407</v>
          </cell>
          <cell r="E130" t="str">
            <v>HUD SECTION 108 LOAN REPAYMENT</v>
          </cell>
          <cell r="F130" t="str">
            <v>A48700</v>
          </cell>
          <cell r="G130" t="str">
            <v>HUD SECTION 108 LOAN REPAYMENT</v>
          </cell>
          <cell r="H130">
            <v>1111000</v>
          </cell>
          <cell r="I130">
            <v>0</v>
          </cell>
          <cell r="J130">
            <v>0</v>
          </cell>
          <cell r="K130">
            <v>590000</v>
          </cell>
        </row>
        <row r="131">
          <cell r="B131" t="str">
            <v>EN_A84300</v>
          </cell>
          <cell r="C131">
            <v>125</v>
          </cell>
          <cell r="D131">
            <v>8430</v>
          </cell>
          <cell r="E131" t="str">
            <v>PUBLIC TRANSPORTATION OPERATING</v>
          </cell>
          <cell r="F131" t="str">
            <v>A84300</v>
          </cell>
          <cell r="G131" t="str">
            <v>TRANSIT DEBT SERVICE</v>
          </cell>
          <cell r="H131">
            <v>14794000</v>
          </cell>
          <cell r="I131">
            <v>0</v>
          </cell>
          <cell r="J131">
            <v>0</v>
          </cell>
          <cell r="K131">
            <v>1685000</v>
          </cell>
        </row>
        <row r="132">
          <cell r="B132" t="str">
            <v>EN_A46600</v>
          </cell>
          <cell r="C132">
            <v>126</v>
          </cell>
          <cell r="D132">
            <v>8500</v>
          </cell>
          <cell r="E132" t="str">
            <v>UNLIMITED GENERAL OBLIGATION BOND REDEMPTION</v>
          </cell>
          <cell r="F132" t="str">
            <v>A46600</v>
          </cell>
          <cell r="G132" t="str">
            <v>UNLIMITED GENERAL OBLIGATION BOND REDEMPTION</v>
          </cell>
          <cell r="H132">
            <v>28435000</v>
          </cell>
          <cell r="I132">
            <v>0</v>
          </cell>
          <cell r="J132">
            <v>0</v>
          </cell>
          <cell r="K132">
            <v>27938000</v>
          </cell>
        </row>
        <row r="133">
          <cell r="B133" t="str">
            <v>EN_A46300</v>
          </cell>
          <cell r="C133">
            <v>127</v>
          </cell>
          <cell r="D133">
            <v>8920</v>
          </cell>
          <cell r="E133" t="str">
            <v>WATER QUALITY REVENUE BOND</v>
          </cell>
          <cell r="F133" t="str">
            <v>A46300</v>
          </cell>
          <cell r="G133" t="str">
            <v>WASTEWATER TREATMENT DEBT SERVICE</v>
          </cell>
          <cell r="H133">
            <v>772413000</v>
          </cell>
          <cell r="I133">
            <v>0</v>
          </cell>
          <cell r="J133">
            <v>0</v>
          </cell>
          <cell r="K13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51310-2964-4374-96B0-995A8EB09D84}">
  <sheetPr>
    <tabColor rgb="FF92D050"/>
    <pageSetUpPr fitToPage="1"/>
  </sheetPr>
  <dimension ref="A25:J49"/>
  <sheetViews>
    <sheetView tabSelected="1" workbookViewId="0" topLeftCell="A25">
      <selection activeCell="G31" sqref="G31"/>
    </sheetView>
  </sheetViews>
  <sheetFormatPr defaultColWidth="8.57421875" defaultRowHeight="15" outlineLevelRow="1"/>
  <cols>
    <col min="1" max="1" width="11.7109375" style="1" customWidth="1"/>
    <col min="2" max="2" width="27.00390625" style="2" customWidth="1"/>
    <col min="3" max="3" width="13.28125" style="3" customWidth="1"/>
    <col min="4" max="4" width="19.28125" style="3" customWidth="1"/>
    <col min="5" max="5" width="63.00390625" style="3" customWidth="1"/>
    <col min="6" max="6" width="17.140625" style="3" customWidth="1"/>
    <col min="7" max="7" width="16.421875" style="4" customWidth="1"/>
    <col min="8" max="8" width="7.57421875" style="5" hidden="1" customWidth="1"/>
    <col min="9" max="9" width="7.7109375" style="5" customWidth="1"/>
    <col min="10" max="10" width="9.8515625" style="3" customWidth="1"/>
    <col min="11" max="16384" width="8.57421875" style="3" customWidth="1"/>
  </cols>
  <sheetData>
    <row r="1" ht="15" hidden="1" outlineLevel="1"/>
    <row r="2" ht="15" hidden="1" outlineLevel="1"/>
    <row r="3" ht="15" hidden="1" outlineLevel="1"/>
    <row r="4" ht="15" hidden="1" outlineLevel="1"/>
    <row r="5" ht="15" hidden="1" outlineLevel="1"/>
    <row r="6" ht="15" hidden="1" outlineLevel="1"/>
    <row r="7" ht="15" hidden="1" outlineLevel="1"/>
    <row r="8" ht="15" hidden="1" outlineLevel="1"/>
    <row r="9" ht="15" hidden="1" outlineLevel="1"/>
    <row r="10" ht="15" hidden="1" outlineLevel="1"/>
    <row r="11" ht="15" hidden="1" outlineLevel="1"/>
    <row r="12" ht="15" hidden="1" outlineLevel="1"/>
    <row r="13" ht="15" hidden="1" outlineLevel="1"/>
    <row r="14" ht="15" hidden="1" outlineLevel="1"/>
    <row r="15" ht="15" hidden="1" outlineLevel="1"/>
    <row r="16" ht="15" hidden="1" outlineLevel="1"/>
    <row r="17" ht="15" hidden="1" outlineLevel="1"/>
    <row r="18" ht="15" hidden="1" outlineLevel="1"/>
    <row r="19" ht="15" hidden="1" outlineLevel="1"/>
    <row r="20" ht="15" hidden="1" outlineLevel="1"/>
    <row r="21" ht="15" hidden="1" outlineLevel="1"/>
    <row r="22" ht="15" hidden="1" outlineLevel="1"/>
    <row r="23" ht="15" hidden="1" outlineLevel="1"/>
    <row r="24" ht="15" hidden="1" outlineLevel="1"/>
    <row r="25" ht="43.2" collapsed="1">
      <c r="B25" s="2" t="s">
        <v>0</v>
      </c>
    </row>
    <row r="28" spans="1:10" ht="19.95" customHeight="1">
      <c r="A28" s="6"/>
      <c r="B28" s="30" t="s">
        <v>1</v>
      </c>
      <c r="C28" s="30"/>
      <c r="D28" s="30"/>
      <c r="E28" s="30"/>
      <c r="F28" s="30"/>
      <c r="G28" s="7"/>
      <c r="H28" s="8"/>
      <c r="I28" s="8"/>
      <c r="J28" s="9"/>
    </row>
    <row r="30" spans="1:10" ht="48" customHeight="1">
      <c r="A30" s="10" t="s">
        <v>2</v>
      </c>
      <c r="B30" s="11" t="s">
        <v>3</v>
      </c>
      <c r="C30" s="12" t="s">
        <v>4</v>
      </c>
      <c r="D30" s="12" t="s">
        <v>5</v>
      </c>
      <c r="E30" s="12" t="s">
        <v>6</v>
      </c>
      <c r="F30" s="10" t="s">
        <v>7</v>
      </c>
      <c r="G30" s="13" t="s">
        <v>8</v>
      </c>
      <c r="H30" s="14" t="s">
        <v>9</v>
      </c>
      <c r="I30" s="14" t="s">
        <v>10</v>
      </c>
      <c r="J30" s="15" t="s">
        <v>11</v>
      </c>
    </row>
    <row r="31" spans="1:10" s="21" customFormat="1" ht="72" customHeight="1">
      <c r="A31" s="16">
        <v>18</v>
      </c>
      <c r="B31" s="16" t="s">
        <v>19</v>
      </c>
      <c r="C31" s="16" t="s">
        <v>20</v>
      </c>
      <c r="D31" s="16" t="s">
        <v>21</v>
      </c>
      <c r="E31" s="17" t="s">
        <v>22</v>
      </c>
      <c r="F31" s="16" t="s">
        <v>15</v>
      </c>
      <c r="G31" s="18">
        <v>5000000</v>
      </c>
      <c r="H31" s="19">
        <v>0</v>
      </c>
      <c r="I31" s="19">
        <v>0</v>
      </c>
      <c r="J31" s="20" t="s">
        <v>12</v>
      </c>
    </row>
    <row r="32" spans="1:10" ht="48.75" customHeight="1">
      <c r="A32" s="16">
        <v>23</v>
      </c>
      <c r="B32" s="16" t="s">
        <v>23</v>
      </c>
      <c r="C32" s="16" t="s">
        <v>24</v>
      </c>
      <c r="D32" s="16" t="s">
        <v>25</v>
      </c>
      <c r="E32" s="17" t="s">
        <v>26</v>
      </c>
      <c r="F32" s="16" t="s">
        <v>27</v>
      </c>
      <c r="G32" s="18">
        <v>8763270</v>
      </c>
      <c r="H32" s="19">
        <v>0</v>
      </c>
      <c r="I32" s="19">
        <v>0</v>
      </c>
      <c r="J32" s="20" t="s">
        <v>12</v>
      </c>
    </row>
    <row r="33" spans="1:10" ht="76.5" customHeight="1">
      <c r="A33" s="16">
        <v>31</v>
      </c>
      <c r="B33" s="16" t="s">
        <v>28</v>
      </c>
      <c r="C33" s="16" t="s">
        <v>29</v>
      </c>
      <c r="D33" s="16" t="s">
        <v>30</v>
      </c>
      <c r="E33" s="17" t="s">
        <v>31</v>
      </c>
      <c r="F33" s="16" t="s">
        <v>27</v>
      </c>
      <c r="G33" s="18">
        <v>1666000</v>
      </c>
      <c r="H33" s="19">
        <v>0</v>
      </c>
      <c r="I33" s="19">
        <v>0</v>
      </c>
      <c r="J33" s="20" t="s">
        <v>12</v>
      </c>
    </row>
    <row r="34" spans="1:10" ht="77.25" customHeight="1">
      <c r="A34" s="16">
        <v>32</v>
      </c>
      <c r="B34" s="16" t="s">
        <v>32</v>
      </c>
      <c r="C34" s="16" t="s">
        <v>33</v>
      </c>
      <c r="D34" s="16" t="s">
        <v>34</v>
      </c>
      <c r="E34" s="17" t="s">
        <v>35</v>
      </c>
      <c r="F34" s="16" t="s">
        <v>27</v>
      </c>
      <c r="G34" s="18">
        <v>500000</v>
      </c>
      <c r="H34" s="19">
        <v>0</v>
      </c>
      <c r="I34" s="19">
        <v>0</v>
      </c>
      <c r="J34" s="20" t="s">
        <v>12</v>
      </c>
    </row>
    <row r="35" spans="1:10" ht="54" customHeight="1">
      <c r="A35" s="16">
        <v>60</v>
      </c>
      <c r="B35" s="16" t="s">
        <v>36</v>
      </c>
      <c r="C35" s="16" t="s">
        <v>37</v>
      </c>
      <c r="D35" s="16" t="s">
        <v>38</v>
      </c>
      <c r="E35" s="17" t="s">
        <v>64</v>
      </c>
      <c r="F35" s="16" t="s">
        <v>15</v>
      </c>
      <c r="G35" s="18">
        <v>3840000</v>
      </c>
      <c r="H35" s="19">
        <v>0</v>
      </c>
      <c r="I35" s="19">
        <v>0</v>
      </c>
      <c r="J35" s="20" t="s">
        <v>12</v>
      </c>
    </row>
    <row r="36" spans="1:10" ht="84" customHeight="1">
      <c r="A36" s="16">
        <v>63</v>
      </c>
      <c r="B36" s="16" t="s">
        <v>39</v>
      </c>
      <c r="C36" s="16" t="s">
        <v>40</v>
      </c>
      <c r="D36" s="16" t="s">
        <v>41</v>
      </c>
      <c r="E36" s="17" t="s">
        <v>42</v>
      </c>
      <c r="F36" s="16" t="s">
        <v>15</v>
      </c>
      <c r="G36" s="18">
        <v>1900000</v>
      </c>
      <c r="H36" s="19">
        <v>0</v>
      </c>
      <c r="I36" s="19">
        <v>0</v>
      </c>
      <c r="J36" s="20" t="s">
        <v>12</v>
      </c>
    </row>
    <row r="37" spans="1:10" ht="77.25" customHeight="1">
      <c r="A37" s="16">
        <v>100</v>
      </c>
      <c r="B37" s="16" t="s">
        <v>43</v>
      </c>
      <c r="C37" s="16" t="s">
        <v>44</v>
      </c>
      <c r="D37" s="16" t="s">
        <v>45</v>
      </c>
      <c r="E37" s="17" t="s">
        <v>46</v>
      </c>
      <c r="F37" s="16" t="s">
        <v>15</v>
      </c>
      <c r="G37" s="18">
        <v>13963574</v>
      </c>
      <c r="H37" s="19">
        <v>0</v>
      </c>
      <c r="I37" s="19">
        <v>0</v>
      </c>
      <c r="J37" s="20" t="s">
        <v>12</v>
      </c>
    </row>
    <row r="38" spans="1:10" ht="53.25" customHeight="1">
      <c r="A38" s="16">
        <v>100</v>
      </c>
      <c r="B38" s="16" t="s">
        <v>43</v>
      </c>
      <c r="C38" s="16" t="s">
        <v>44</v>
      </c>
      <c r="D38" s="16" t="s">
        <v>38</v>
      </c>
      <c r="E38" s="17" t="s">
        <v>64</v>
      </c>
      <c r="F38" s="16" t="s">
        <v>15</v>
      </c>
      <c r="G38" s="18">
        <v>6879000</v>
      </c>
      <c r="H38" s="19">
        <v>0</v>
      </c>
      <c r="I38" s="19">
        <v>0</v>
      </c>
      <c r="J38" s="20" t="s">
        <v>12</v>
      </c>
    </row>
    <row r="39" spans="1:10" ht="68.4" customHeight="1">
      <c r="A39" s="16">
        <v>102</v>
      </c>
      <c r="B39" s="16" t="s">
        <v>47</v>
      </c>
      <c r="C39" s="16" t="s">
        <v>48</v>
      </c>
      <c r="D39" s="16" t="s">
        <v>45</v>
      </c>
      <c r="E39" s="17" t="s">
        <v>49</v>
      </c>
      <c r="F39" s="16" t="s">
        <v>15</v>
      </c>
      <c r="G39" s="18">
        <v>524950</v>
      </c>
      <c r="H39" s="19">
        <v>0</v>
      </c>
      <c r="I39" s="19">
        <v>0</v>
      </c>
      <c r="J39" s="20" t="s">
        <v>12</v>
      </c>
    </row>
    <row r="40" spans="1:10" ht="85.95" customHeight="1">
      <c r="A40" s="16">
        <v>106</v>
      </c>
      <c r="B40" s="16" t="s">
        <v>50</v>
      </c>
      <c r="C40" s="16" t="s">
        <v>51</v>
      </c>
      <c r="D40" s="16" t="s">
        <v>52</v>
      </c>
      <c r="E40" s="17" t="s">
        <v>53</v>
      </c>
      <c r="F40" s="16" t="s">
        <v>15</v>
      </c>
      <c r="G40" s="18">
        <v>45196691</v>
      </c>
      <c r="H40" s="19">
        <v>0</v>
      </c>
      <c r="I40" s="19">
        <v>10</v>
      </c>
      <c r="J40" s="20" t="s">
        <v>12</v>
      </c>
    </row>
    <row r="41" spans="1:10" ht="51" customHeight="1">
      <c r="A41" s="16">
        <v>115</v>
      </c>
      <c r="B41" s="16" t="s">
        <v>54</v>
      </c>
      <c r="C41" s="16" t="s">
        <v>55</v>
      </c>
      <c r="D41" s="16" t="s">
        <v>56</v>
      </c>
      <c r="E41" s="17" t="s">
        <v>57</v>
      </c>
      <c r="F41" s="16" t="s">
        <v>15</v>
      </c>
      <c r="G41" s="18">
        <v>2707000</v>
      </c>
      <c r="H41" s="19">
        <v>0</v>
      </c>
      <c r="I41" s="19">
        <v>0</v>
      </c>
      <c r="J41" s="20" t="s">
        <v>12</v>
      </c>
    </row>
    <row r="42" spans="1:10" ht="51" customHeight="1">
      <c r="A42" s="16">
        <v>121</v>
      </c>
      <c r="B42" s="16" t="s">
        <v>58</v>
      </c>
      <c r="C42" s="16" t="s">
        <v>59</v>
      </c>
      <c r="D42" s="16" t="s">
        <v>60</v>
      </c>
      <c r="E42" s="17" t="s">
        <v>61</v>
      </c>
      <c r="F42" s="16" t="s">
        <v>15</v>
      </c>
      <c r="G42" s="18">
        <v>250000</v>
      </c>
      <c r="H42" s="19">
        <v>0</v>
      </c>
      <c r="I42" s="19">
        <v>0</v>
      </c>
      <c r="J42" s="20" t="s">
        <v>12</v>
      </c>
    </row>
    <row r="43" spans="1:10" ht="54" customHeight="1">
      <c r="A43" s="16">
        <v>129</v>
      </c>
      <c r="B43" s="16" t="s">
        <v>13</v>
      </c>
      <c r="C43" s="16" t="s">
        <v>14</v>
      </c>
      <c r="D43" s="16" t="s">
        <v>38</v>
      </c>
      <c r="E43" s="17" t="s">
        <v>64</v>
      </c>
      <c r="F43" s="16" t="s">
        <v>15</v>
      </c>
      <c r="G43" s="18">
        <v>500000</v>
      </c>
      <c r="H43" s="19">
        <v>0</v>
      </c>
      <c r="I43" s="19">
        <v>0</v>
      </c>
      <c r="J43" s="20" t="s">
        <v>12</v>
      </c>
    </row>
    <row r="44" spans="1:10" ht="48.75" customHeight="1">
      <c r="A44" s="16">
        <v>129</v>
      </c>
      <c r="B44" s="16" t="s">
        <v>13</v>
      </c>
      <c r="C44" s="16" t="s">
        <v>14</v>
      </c>
      <c r="D44" s="16" t="s">
        <v>62</v>
      </c>
      <c r="E44" s="17" t="s">
        <v>63</v>
      </c>
      <c r="F44" s="16" t="s">
        <v>15</v>
      </c>
      <c r="G44" s="18">
        <v>629378</v>
      </c>
      <c r="H44" s="19">
        <v>0</v>
      </c>
      <c r="I44" s="19">
        <v>0</v>
      </c>
      <c r="J44" s="20" t="s">
        <v>12</v>
      </c>
    </row>
    <row r="46" spans="7:9" ht="15">
      <c r="G46" s="22" t="s">
        <v>8</v>
      </c>
      <c r="H46" s="23" t="s">
        <v>9</v>
      </c>
      <c r="I46" s="23" t="s">
        <v>10</v>
      </c>
    </row>
    <row r="47" spans="5:9" ht="15">
      <c r="E47" s="24" t="s">
        <v>16</v>
      </c>
      <c r="F47" s="25"/>
      <c r="G47" s="26">
        <f>SUM(G31:G42)</f>
        <v>91190485</v>
      </c>
      <c r="H47" s="27">
        <f>SUM(H31:H42)</f>
        <v>0</v>
      </c>
      <c r="I47" s="28">
        <f>SUM(I31:I42)</f>
        <v>10</v>
      </c>
    </row>
    <row r="48" spans="5:9" ht="15">
      <c r="E48" s="24" t="s">
        <v>17</v>
      </c>
      <c r="F48" s="25"/>
      <c r="G48" s="26">
        <f>SUM(G43:G44)</f>
        <v>1129378</v>
      </c>
      <c r="H48" s="27">
        <v>0</v>
      </c>
      <c r="I48" s="28">
        <v>0</v>
      </c>
    </row>
    <row r="49" spans="5:9" ht="15">
      <c r="E49" s="29" t="s">
        <v>18</v>
      </c>
      <c r="F49" s="25"/>
      <c r="G49" s="26">
        <f>SUM(G47:G48)</f>
        <v>92319863</v>
      </c>
      <c r="H49" s="27">
        <f aca="true" t="shared" si="0" ref="H49:I49">SUM(H47:H48)</f>
        <v>0</v>
      </c>
      <c r="I49" s="28">
        <f t="shared" si="0"/>
        <v>10</v>
      </c>
    </row>
  </sheetData>
  <autoFilter ref="B30:J44"/>
  <mergeCells count="1">
    <mergeCell ref="B28:F28"/>
  </mergeCells>
  <dataValidations count="2">
    <dataValidation type="list" allowBlank="1" showInputMessage="1" showErrorMessage="1" sqref="J48:J1048576 J28:J29">
      <formula1>#REF!</formula1>
    </dataValidation>
    <dataValidation type="list" allowBlank="1" showInputMessage="1" showErrorMessage="1" sqref="J30 J46:J47 F29:F30 F46:F1048576">
      <formula1>#REF!</formula1>
    </dataValidation>
  </dataValidations>
  <printOptions horizontalCentered="1"/>
  <pageMargins left="0.7" right="0.7" top="0.75" bottom="0.75" header="0.3" footer="0.3"/>
  <pageSetup fitToHeight="2" fitToWidth="1" horizontalDpi="600" verticalDpi="600" orientation="landscape" paperSize="17" r:id="rId1"/>
  <headerFooter>
    <oddHeader>&amp;R]</oddHeader>
    <oddFooter>&amp;L&amp;T &amp;D&amp;CPage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Record, Jim</cp:lastModifiedBy>
  <cp:lastPrinted>2021-02-11T20:24:50Z</cp:lastPrinted>
  <dcterms:created xsi:type="dcterms:W3CDTF">2021-02-11T17:18:33Z</dcterms:created>
  <dcterms:modified xsi:type="dcterms:W3CDTF">2021-02-11T20:25:34Z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