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655" yWindow="1695" windowWidth="21600" windowHeight="11385" activeTab="0"/>
  </bookViews>
  <sheets>
    <sheet name="5TH COVID 19 CROSSWALK" sheetId="1" r:id="rId1"/>
  </sheets>
  <definedNames>
    <definedName name="_xlnm._FilterDatabase" localSheetId="0" hidden="1">'5TH COVID 19 CROSSWALK'!$B$3:$K$27</definedName>
    <definedName name="_xlnm.Print_Area" localSheetId="0">'5TH COVID 19 CROSSWALK'!$A$1:$H$33</definedName>
    <definedName name="Z_07E6CAE7_2870_46F0_8E10_AEA48B652001_.wvu.FilterData" localSheetId="0" hidden="1">'5TH COVID 19 CROSSWALK'!$B$3:$K$27</definedName>
    <definedName name="Z_07E6CAE7_2870_46F0_8E10_AEA48B652001_.wvu.PrintArea" localSheetId="0" hidden="1">'5TH COVID 19 CROSSWALK'!$A$1:$K$20</definedName>
    <definedName name="Z_07E6CAE7_2870_46F0_8E10_AEA48B652001_.wvu.PrintTitles" localSheetId="0" hidden="1">'5TH COVID 19 CROSSWALK'!$3:$3</definedName>
    <definedName name="Z_19150301_E27C_4E6F_BB60_3A5CADF5C08B_.wvu.FilterData" localSheetId="0" hidden="1">'5TH COVID 19 CROSSWALK'!$B$3:$K$27</definedName>
    <definedName name="Z_19150301_E27C_4E6F_BB60_3A5CADF5C08B_.wvu.PrintArea" localSheetId="0" hidden="1">'5TH COVID 19 CROSSWALK'!$A$1:$K$20</definedName>
    <definedName name="Z_19150301_E27C_4E6F_BB60_3A5CADF5C08B_.wvu.PrintTitles" localSheetId="0" hidden="1">'5TH COVID 19 CROSSWALK'!$3:$3</definedName>
    <definedName name="Z_244C20C9_6871_4D40_8EE2_394809411F46_.wvu.FilterData" localSheetId="0" hidden="1">'5TH COVID 19 CROSSWALK'!$B$3:$K$27</definedName>
    <definedName name="Z_505F0457_C074_4FB3_B07E_498AD4E9508C_.wvu.FilterData" localSheetId="0" hidden="1">'5TH COVID 19 CROSSWALK'!$B$3:$K$27</definedName>
    <definedName name="Z_59187CC5_3C50_485F_9EA5_6CBFB706D8FC_.wvu.FilterData" localSheetId="0" hidden="1">'5TH COVID 19 CROSSWALK'!$B$3:$K$27</definedName>
    <definedName name="Z_59187CC5_3C50_485F_9EA5_6CBFB706D8FC_.wvu.PrintArea" localSheetId="0" hidden="1">'5TH COVID 19 CROSSWALK'!$B$3:$K$3</definedName>
    <definedName name="Z_59187CC5_3C50_485F_9EA5_6CBFB706D8FC_.wvu.PrintTitles" localSheetId="0" hidden="1">'5TH COVID 19 CROSSWALK'!$3:$3</definedName>
    <definedName name="Z_5C2F6F37_93E9_48B1_A7E6_965862525ED4_.wvu.FilterData" localSheetId="0" hidden="1">'5TH COVID 19 CROSSWALK'!$B$3:$K$27</definedName>
    <definedName name="Z_5C2F6F37_93E9_48B1_A7E6_965862525ED4_.wvu.PrintArea" localSheetId="0" hidden="1">'5TH COVID 19 CROSSWALK'!$B$3:$K$3</definedName>
    <definedName name="Z_5C2F6F37_93E9_48B1_A7E6_965862525ED4_.wvu.PrintTitles" localSheetId="0" hidden="1">'5TH COVID 19 CROSSWALK'!$3:$3</definedName>
    <definedName name="Z_5C440FD1_0C56_49E9_8A1B_404B3991664D_.wvu.Cols" localSheetId="0" hidden="1">#REF!</definedName>
    <definedName name="Z_5C440FD1_0C56_49E9_8A1B_404B3991664D_.wvu.FilterData" localSheetId="0" hidden="1">'5TH COVID 19 CROSSWALK'!$B$3:$K$27</definedName>
    <definedName name="Z_5C440FD1_0C56_49E9_8A1B_404B3991664D_.wvu.PrintArea" localSheetId="0" hidden="1">'5TH COVID 19 CROSSWALK'!$A$1:$K$20</definedName>
    <definedName name="Z_5C440FD1_0C56_49E9_8A1B_404B3991664D_.wvu.PrintTitles" localSheetId="0" hidden="1">'5TH COVID 19 CROSSWALK'!$3:$3</definedName>
    <definedName name="Z_5C440FD1_0C56_49E9_8A1B_404B3991664D_.wvu.Rows" localSheetId="0" hidden="1">'5TH COVID 19 CROSSWALK'!$1:$1</definedName>
    <definedName name="Z_5C6AB78E_6F39_448A_B056_878464937ACC_.wvu.FilterData" localSheetId="0" hidden="1">'5TH COVID 19 CROSSWALK'!$B$3:$K$27</definedName>
    <definedName name="Z_5C6AB78E_6F39_448A_B056_878464937ACC_.wvu.PrintArea" localSheetId="0" hidden="1">'5TH COVID 19 CROSSWALK'!$A$1:$K$20</definedName>
    <definedName name="Z_5C6AB78E_6F39_448A_B056_878464937ACC_.wvu.PrintTitles" localSheetId="0" hidden="1">'5TH COVID 19 CROSSWALK'!$3:$3</definedName>
    <definedName name="Z_6E3797A3_17CE_4E33_8A55_77B34EC01E92_.wvu.FilterData" localSheetId="0" hidden="1">'5TH COVID 19 CROSSWALK'!$B$3:$K$27</definedName>
    <definedName name="Z_6E3797A3_17CE_4E33_8A55_77B34EC01E92_.wvu.PrintArea" localSheetId="0" hidden="1">'5TH COVID 19 CROSSWALK'!$A$1:$K$20</definedName>
    <definedName name="Z_6E3797A3_17CE_4E33_8A55_77B34EC01E92_.wvu.PrintTitles" localSheetId="0" hidden="1">'5TH COVID 19 CROSSWALK'!$3:$3</definedName>
    <definedName name="Z_7E932CBB_34E3_40F8_82E6_C3F46DEEB69E_.wvu.FilterData" localSheetId="0" hidden="1">'5TH COVID 19 CROSSWALK'!$B$3:$K$27</definedName>
    <definedName name="Z_7E932CBB_34E3_40F8_82E6_C3F46DEEB69E_.wvu.PrintArea" localSheetId="0" hidden="1">'5TH COVID 19 CROSSWALK'!$A$1:$K$20</definedName>
    <definedName name="Z_7E932CBB_34E3_40F8_82E6_C3F46DEEB69E_.wvu.PrintTitles" localSheetId="0" hidden="1">'5TH COVID 19 CROSSWALK'!$3:$3</definedName>
    <definedName name="Z_84BB0CFC_300B_4E0E_87B8_1099C1AFC98A_.wvu.FilterData" localSheetId="0" hidden="1">'5TH COVID 19 CROSSWALK'!$B$3:$K$27</definedName>
    <definedName name="Z_84BB0CFC_300B_4E0E_87B8_1099C1AFC98A_.wvu.PrintArea" localSheetId="0" hidden="1">'5TH COVID 19 CROSSWALK'!$B$3:$K$3</definedName>
    <definedName name="Z_84BB0CFC_300B_4E0E_87B8_1099C1AFC98A_.wvu.PrintTitles" localSheetId="0" hidden="1">'5TH COVID 19 CROSSWALK'!$3:$3</definedName>
    <definedName name="Z_88683C5B_69EA_40DE_9A60_7E5290E17711_.wvu.FilterData" localSheetId="0" hidden="1">'5TH COVID 19 CROSSWALK'!$B$3:$K$27</definedName>
    <definedName name="Z_88683C5B_69EA_40DE_9A60_7E5290E17711_.wvu.PrintArea" localSheetId="0" hidden="1">'5TH COVID 19 CROSSWALK'!$A$1:$K$20</definedName>
    <definedName name="Z_88683C5B_69EA_40DE_9A60_7E5290E17711_.wvu.PrintTitles" localSheetId="0" hidden="1">'5TH COVID 19 CROSSWALK'!$3:$3</definedName>
    <definedName name="Z_98D254D2_2070_4AB4_879B_89F18D929CCB_.wvu.FilterData" localSheetId="0" hidden="1">'5TH COVID 19 CROSSWALK'!$B$3:$K$27</definedName>
    <definedName name="Z_98D254D2_2070_4AB4_879B_89F18D929CCB_.wvu.PrintArea" localSheetId="0" hidden="1">'5TH COVID 19 CROSSWALK'!$A$1:$K$20</definedName>
    <definedName name="Z_98D254D2_2070_4AB4_879B_89F18D929CCB_.wvu.PrintTitles" localSheetId="0" hidden="1">'5TH COVID 19 CROSSWALK'!$3:$3</definedName>
    <definedName name="Z_98D3CC21_59DA_4AB4_B67B_98E04B388F23_.wvu.FilterData" localSheetId="0" hidden="1">'5TH COVID 19 CROSSWALK'!$B$3:$K$27</definedName>
    <definedName name="Z_B04A3E42_BD68_4CA5_8370_B7A93B1D4734_.wvu.FilterData" localSheetId="0" hidden="1">'5TH COVID 19 CROSSWALK'!$B$3:$K$27</definedName>
    <definedName name="Z_B04A3E42_BD68_4CA5_8370_B7A93B1D4734_.wvu.PrintArea" localSheetId="0" hidden="1">'5TH COVID 19 CROSSWALK'!$A$1:$K$20</definedName>
    <definedName name="Z_B04A3E42_BD68_4CA5_8370_B7A93B1D4734_.wvu.PrintTitles" localSheetId="0" hidden="1">'5TH COVID 19 CROSSWALK'!$3:$3</definedName>
    <definedName name="Z_B4BA280D_2671_40A3_8596_8112427B8002_.wvu.FilterData" localSheetId="0" hidden="1">'5TH COVID 19 CROSSWALK'!$B$3:$K$27</definedName>
    <definedName name="Z_B535C4ED_113E_4498_A08D_A904E56264EC_.wvu.FilterData" localSheetId="0" hidden="1">'5TH COVID 19 CROSSWALK'!$B$3:$K$27</definedName>
    <definedName name="Z_DFFE9665_827D_471C_9EA7_C874587D0D5A_.wvu.FilterData" localSheetId="0" hidden="1">'5TH COVID 19 CROSSWALK'!$B$3:$K$27</definedName>
    <definedName name="Z_E9A06FBE_C433_4771_A2F7_A151F5536D02_.wvu.FilterData" localSheetId="0" hidden="1">'5TH COVID 19 CROSSWALK'!$B$3:$K$27</definedName>
    <definedName name="Z_E9A06FBE_C433_4771_A2F7_A151F5536D02_.wvu.PrintArea" localSheetId="0" hidden="1">'5TH COVID 19 CROSSWALK'!$A$1:$K$20</definedName>
    <definedName name="Z_E9A06FBE_C433_4771_A2F7_A151F5536D02_.wvu.PrintTitles" localSheetId="0" hidden="1">'5TH COVID 19 CROSSWALK'!$3:$3</definedName>
    <definedName name="Z_F3807D64_F710_4C15_8439_837AD98B32B4_.wvu.FilterData" localSheetId="0" hidden="1">'5TH COVID 19 CROSSWALK'!$B$3:$K$27</definedName>
    <definedName name="Z_F3807D64_F710_4C15_8439_837AD98B32B4_.wvu.PrintArea" localSheetId="0" hidden="1">'5TH COVID 19 CROSSWALK'!$A$1:$K$20</definedName>
    <definedName name="Z_F3807D64_F710_4C15_8439_837AD98B32B4_.wvu.PrintTitles" localSheetId="0" hidden="1">'5TH COVID 19 CROSSWALK'!$3:$3</definedName>
    <definedName name="Z_F97C6A97_E8BD_47EB_91FB_FFC747F41AB3_.wvu.FilterData" localSheetId="0" hidden="1">'5TH COVID 19 CROSSWALK'!$B$3:$K$3</definedName>
    <definedName name="_xlnm.Print_Titles" localSheetId="0">'5TH COVID 19 CROSSWALK'!$1:$3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<sst xmlns="http://schemas.openxmlformats.org/spreadsheetml/2006/main" count="162" uniqueCount="99">
  <si>
    <t>5TH COVID-19 Emergency Supplemental Crosswalk</t>
  </si>
  <si>
    <t>ORDINANCE 18835 SECTION</t>
  </si>
  <si>
    <t>Appropriation Unit Name</t>
  </si>
  <si>
    <t>Appro No.</t>
  </si>
  <si>
    <t>Title</t>
  </si>
  <si>
    <t>Narrative Summary</t>
  </si>
  <si>
    <t>DP Type</t>
  </si>
  <si>
    <t xml:space="preserve">Appropriation </t>
  </si>
  <si>
    <t xml:space="preserve">Revenue </t>
  </si>
  <si>
    <t>FTE</t>
  </si>
  <si>
    <t>TLT</t>
  </si>
  <si>
    <t>Ongoing/ Onetime</t>
  </si>
  <si>
    <t>Onetime</t>
  </si>
  <si>
    <t>F3951</t>
  </si>
  <si>
    <t>Direct Service Change</t>
  </si>
  <si>
    <t>Total Amount</t>
  </si>
  <si>
    <t>Total Operating</t>
  </si>
  <si>
    <t>Executive Office</t>
  </si>
  <si>
    <t>A12000</t>
  </si>
  <si>
    <t>Contracts for COVID-19 Communications and External Relations</t>
  </si>
  <si>
    <t xml:space="preserve">Fund four consultants that are supporting communications and external relations with constituents and media. </t>
  </si>
  <si>
    <t>Administrative Change</t>
  </si>
  <si>
    <t>COVID-19 Business and Community Information Line</t>
  </si>
  <si>
    <t>Add TLT  to staff info line and changes to the queuing technology to cover additional volume of questions related to COVID-19.</t>
  </si>
  <si>
    <t>PSB</t>
  </si>
  <si>
    <t>A14000</t>
  </si>
  <si>
    <t>Arts and Census Support</t>
  </si>
  <si>
    <t>Digital Equity Program Support to Vulnerable Populations</t>
  </si>
  <si>
    <t>Increase funding to support the County's digital equity program for seniors, limited-English-proficient residents, unemployed residents, and those experiencing homelessness who face barriers to accessing digital services.</t>
  </si>
  <si>
    <t>OEM</t>
  </si>
  <si>
    <t>A40100</t>
  </si>
  <si>
    <t>PPE Coordination and Support</t>
  </si>
  <si>
    <t xml:space="preserve">Purchase of PPE for both immediate and ongoing distribution, and for an emergency stockpile </t>
  </si>
  <si>
    <t>Prosecuting Attorney</t>
  </si>
  <si>
    <t>A50000</t>
  </si>
  <si>
    <t>Remote Work Stations</t>
  </si>
  <si>
    <t xml:space="preserve">Purchase necessary remote workstation equipment eligible for federal COVID-19 reimbursement per King County Department of Human Resources guidance. </t>
  </si>
  <si>
    <t>KCSC</t>
  </si>
  <si>
    <t>A51000</t>
  </si>
  <si>
    <t>COVID-19  - Juror Parking</t>
  </si>
  <si>
    <t>Provide parking for jurors serving in the King County Courthouse/Seattle Courthouse.</t>
  </si>
  <si>
    <t>Direct Service</t>
  </si>
  <si>
    <t>District Court</t>
  </si>
  <si>
    <t>A53000</t>
  </si>
  <si>
    <t>COVID-19 Plexiglass</t>
  </si>
  <si>
    <t xml:space="preserve">Provide funding to make the necessary improvements for the full resumption of court operations including jury trials, in all eight District Court locations. </t>
  </si>
  <si>
    <t>Internal Support</t>
  </si>
  <si>
    <t>A65600</t>
  </si>
  <si>
    <t>Legal Support</t>
  </si>
  <si>
    <t>Provide legal support for CRF and other federal programs.</t>
  </si>
  <si>
    <t>DCHS Administration</t>
  </si>
  <si>
    <t>A93500</t>
  </si>
  <si>
    <t>Additional Health Ambassadors</t>
  </si>
  <si>
    <t>Increase the total number of supported Health Ambassadors from 45 to 50.</t>
  </si>
  <si>
    <t>Community Services Operating</t>
  </si>
  <si>
    <t>A88800</t>
  </si>
  <si>
    <t>Council Grants to Community Groups</t>
  </si>
  <si>
    <t>Correct omission in 4th COVID-19 supplemental Ordinance 19157.</t>
  </si>
  <si>
    <t>Public Health</t>
  </si>
  <si>
    <t>A80000</t>
  </si>
  <si>
    <t>High and Medium Volume Testing Sites (Projection #2)</t>
  </si>
  <si>
    <t>Expand high volume drive-through/walk-up testing sites that provide 500-1,000 tests/day in multiple locations in south and east King County. Also partner with Community Health Centers to add medium volume (200-500 tests/day) testing sites to expand testing opportunities for currently underserved communities.</t>
  </si>
  <si>
    <t>Harborview Mobile Van COVID-19 Testing</t>
  </si>
  <si>
    <t xml:space="preserve">Support continuation of a mobile van testing program provided by Harborview.  Harborview provides these services through two mobile vans and does not have funding to support their Van #2 past the end of September.  $1.4 M is needed until the end of the year.  </t>
  </si>
  <si>
    <t>Outbreak Testing Capacity</t>
  </si>
  <si>
    <t>Expand mobile testing capacity to respond immediately when there are outbreaks and surges.  Contracts will be developed now to have this capacity ready on demand.</t>
  </si>
  <si>
    <t>Outreach supplies for MAT and HEART Teams</t>
  </si>
  <si>
    <t xml:space="preserve">Purchase additional outreach supplies for the MAT and HEART to distribute to 20-25 community agencies supporting homeless clients that are sheltering in place. </t>
  </si>
  <si>
    <t>COVID-19 Homeless Response for Surge</t>
  </si>
  <si>
    <t>Fund additional nurses as King County is expecting a surge in COVID-19 during flu season.  Also includes supplies of POC testing equipment and PPE.</t>
  </si>
  <si>
    <t>Dental Service Reopening Safety Requirements</t>
  </si>
  <si>
    <t xml:space="preserve">Install surgical air purifiers, per CDC recommendations, for dental operatories, this includes a Honeywell air purifier for each of the waiting rooms and three Extraoral Suction units. </t>
  </si>
  <si>
    <t>Vaccination Planning and Engagement</t>
  </si>
  <si>
    <t xml:space="preserve">Assemble and staff core team to implement COVID-19 vaccination strategy and engagement. Includes funding for supplies to safely deliver vaccine.  </t>
  </si>
  <si>
    <t>EH</t>
  </si>
  <si>
    <t>A85000</t>
  </si>
  <si>
    <t>Safe Opening for Permitted Food Facilities</t>
  </si>
  <si>
    <t>Implement an outreach and compliance initiative with restaurants, bars, and taverns to increase compliance with the Governor’s Safe Start requirements.</t>
  </si>
  <si>
    <t>A35000</t>
  </si>
  <si>
    <t>HUD Award</t>
  </si>
  <si>
    <t>Accept the HUD Community Development Block Grant (CDBG)</t>
  </si>
  <si>
    <t>Other</t>
  </si>
  <si>
    <t>Solid Waste Operating</t>
  </si>
  <si>
    <t>A72000</t>
  </si>
  <si>
    <t>SWD COVID-19 Expenditures</t>
  </si>
  <si>
    <t>Fund COVID related costs in SWD including additional traffic control and enforcement at transfer stations to facilitate social distancing; additional supplies and equipment needed to protect employees and customers; telecommuting supplies; and utilities at SWD sites being used in the COVID response.</t>
  </si>
  <si>
    <t>FBOD</t>
  </si>
  <si>
    <t>A13800</t>
  </si>
  <si>
    <t>Grant and Expenditure Support</t>
  </si>
  <si>
    <t xml:space="preserve">Add consultant and/or short-term temporary support for COVID-19 grant and expenditure monitoring and disbursement. </t>
  </si>
  <si>
    <t>KCIT</t>
  </si>
  <si>
    <t>A43200</t>
  </si>
  <si>
    <t>KCCH and MRJC Courtrooms' Network Infrastructure Upgrade</t>
  </si>
  <si>
    <t>Upgrade network infrastructure to enable the video conferencing capability in the KCCH and MRJC courtrooms during COVID-19.</t>
  </si>
  <si>
    <t>FMD</t>
  </si>
  <si>
    <t>Isolation/Quarantine Facilities Adjustments</t>
  </si>
  <si>
    <t>Provide funding for this installment of the Facilities Management Division provision of facilities required by the COVID-19 response that includes the following categories of projects:  electrical connection for security staff facilities; site repairs, decommissioning and additional cost for previously approved projects.</t>
  </si>
  <si>
    <t>Total CIP</t>
  </si>
  <si>
    <t xml:space="preserve">Correct Arts and Census omission in 4th COVID-19 supplemental Ordinance 19157.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</si>
</sst>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0" fillId="2" borderId="0" applyNumberFormat="0" applyBorder="0" applyAlignment="0" applyProtection="0"/>
  </cellStyleXfs>
  <cellXfs count="33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164" fontId="5" fillId="0" borderId="2" xfId="18" applyNumberFormat="1" applyFont="1" applyFill="1" applyBorder="1" applyAlignment="1">
      <alignment horizontal="left" vertical="center" wrapText="1"/>
    </xf>
    <xf numFmtId="164" fontId="5" fillId="0" borderId="2" xfId="20" applyNumberFormat="1" applyFont="1" applyBorder="1" applyAlignment="1">
      <alignment horizontal="left" vertical="center" wrapText="1"/>
    </xf>
    <xf numFmtId="43" fontId="5" fillId="0" borderId="2" xfId="20" applyNumberFormat="1" applyFont="1" applyBorder="1" applyAlignment="1">
      <alignment horizontal="left" vertical="center" wrapText="1"/>
    </xf>
    <xf numFmtId="0" fontId="5" fillId="0" borderId="2" xfId="2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3" xfId="21" applyFont="1" applyBorder="1" applyAlignment="1">
      <alignment horizontal="center" vertical="center" wrapText="1"/>
    </xf>
    <xf numFmtId="0" fontId="3" fillId="2" borderId="3" xfId="21" applyFont="1" applyBorder="1" applyAlignment="1">
      <alignment vertical="center" wrapText="1"/>
    </xf>
    <xf numFmtId="0" fontId="3" fillId="2" borderId="3" xfId="21" applyFont="1" applyBorder="1" applyAlignment="1">
      <alignment horizontal="left" vertical="center" wrapText="1"/>
    </xf>
    <xf numFmtId="43" fontId="3" fillId="2" borderId="3" xfId="21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64" fontId="0" fillId="0" borderId="3" xfId="18" applyNumberFormat="1" applyFont="1" applyBorder="1" applyAlignment="1">
      <alignment horizontal="center" vertical="center" wrapText="1"/>
    </xf>
    <xf numFmtId="164" fontId="0" fillId="0" borderId="3" xfId="18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2" borderId="3" xfId="18" applyNumberFormat="1" applyFill="1" applyBorder="1" applyAlignment="1">
      <alignment horizontal="left" vertical="center" wrapText="1"/>
    </xf>
    <xf numFmtId="164" fontId="0" fillId="2" borderId="3" xfId="21" applyNumberFormat="1" applyBorder="1" applyAlignment="1">
      <alignment horizontal="left" vertical="center" wrapText="1"/>
    </xf>
    <xf numFmtId="43" fontId="0" fillId="2" borderId="3" xfId="21" applyNumberFormat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164" fontId="0" fillId="4" borderId="5" xfId="18" applyNumberFormat="1" applyFont="1" applyFill="1" applyBorder="1" applyAlignment="1">
      <alignment horizontal="left" vertical="center" wrapText="1"/>
    </xf>
    <xf numFmtId="164" fontId="0" fillId="4" borderId="6" xfId="18" applyNumberFormat="1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164" fontId="0" fillId="0" borderId="0" xfId="18" applyNumberFormat="1" applyFont="1" applyFill="1" applyAlignment="1">
      <alignment horizontal="left" vertical="center" wrapText="1"/>
    </xf>
    <xf numFmtId="43" fontId="0" fillId="0" borderId="0" xfId="18" applyFont="1" applyFill="1" applyAlignment="1">
      <alignment horizontal="left" vertical="center" wrapText="1"/>
    </xf>
    <xf numFmtId="164" fontId="3" fillId="2" borderId="3" xfId="18" applyNumberFormat="1" applyFont="1" applyFill="1" applyBorder="1" applyAlignment="1">
      <alignment horizontal="right" vertical="center" wrapText="1"/>
    </xf>
    <xf numFmtId="164" fontId="3" fillId="2" borderId="3" xfId="21" applyNumberFormat="1" applyFont="1" applyBorder="1" applyAlignment="1">
      <alignment horizontal="right" vertical="center" wrapText="1"/>
    </xf>
    <xf numFmtId="165" fontId="0" fillId="4" borderId="5" xfId="16" applyNumberFormat="1" applyFont="1" applyFill="1" applyBorder="1" applyAlignment="1">
      <alignment horizontal="left" vertical="center" wrapText="1"/>
    </xf>
    <xf numFmtId="165" fontId="0" fillId="0" borderId="3" xfId="16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40% - Accent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5BF13-EA45-4FE5-A3A7-898A3E25430E}">
  <sheetPr>
    <tabColor theme="7" tint="0.39998000860214233"/>
    <pageSetUpPr fitToPage="1"/>
  </sheetPr>
  <dimension ref="A1:K32"/>
  <sheetViews>
    <sheetView tabSelected="1" workbookViewId="0" topLeftCell="A1">
      <selection activeCell="L6" sqref="L6:L7"/>
    </sheetView>
  </sheetViews>
  <sheetFormatPr defaultColWidth="8.57421875" defaultRowHeight="15"/>
  <cols>
    <col min="1" max="1" width="11.7109375" style="16" customWidth="1"/>
    <col min="2" max="2" width="21.7109375" style="17" customWidth="1"/>
    <col min="3" max="3" width="13.28125" style="6" customWidth="1"/>
    <col min="4" max="4" width="19.28125" style="6" customWidth="1"/>
    <col min="5" max="5" width="63.00390625" style="6" customWidth="1"/>
    <col min="6" max="6" width="17.140625" style="6" customWidth="1"/>
    <col min="7" max="8" width="16.421875" style="26" bestFit="1" customWidth="1"/>
    <col min="9" max="10" width="8.28125" style="27" hidden="1" customWidth="1"/>
    <col min="11" max="11" width="10.57421875" style="6" hidden="1" customWidth="1"/>
    <col min="12" max="16384" width="8.57421875" style="6" customWidth="1"/>
  </cols>
  <sheetData>
    <row r="1" spans="1:11" ht="19.9" customHeight="1">
      <c r="A1" s="1"/>
      <c r="B1" s="32" t="s">
        <v>0</v>
      </c>
      <c r="C1" s="32"/>
      <c r="D1" s="32"/>
      <c r="E1" s="32"/>
      <c r="F1" s="32"/>
      <c r="G1" s="2"/>
      <c r="H1" s="3"/>
      <c r="I1" s="4"/>
      <c r="J1" s="4"/>
      <c r="K1" s="5"/>
    </row>
    <row r="3" spans="1:11" ht="48" customHeight="1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7" t="s">
        <v>6</v>
      </c>
      <c r="G3" s="28" t="s">
        <v>7</v>
      </c>
      <c r="H3" s="29" t="s">
        <v>8</v>
      </c>
      <c r="I3" s="10" t="s">
        <v>9</v>
      </c>
      <c r="J3" s="10" t="s">
        <v>10</v>
      </c>
      <c r="K3" s="10" t="s">
        <v>11</v>
      </c>
    </row>
    <row r="4" spans="1:11" s="15" customFormat="1" ht="60">
      <c r="A4" s="11">
        <v>18</v>
      </c>
      <c r="B4" s="11" t="s">
        <v>17</v>
      </c>
      <c r="C4" s="11" t="s">
        <v>18</v>
      </c>
      <c r="D4" s="11" t="s">
        <v>19</v>
      </c>
      <c r="E4" s="12" t="s">
        <v>20</v>
      </c>
      <c r="F4" s="11" t="s">
        <v>21</v>
      </c>
      <c r="G4" s="31">
        <v>244000</v>
      </c>
      <c r="H4" s="31">
        <v>244000</v>
      </c>
      <c r="I4" s="13">
        <v>0</v>
      </c>
      <c r="J4" s="13">
        <v>0</v>
      </c>
      <c r="K4" s="14" t="s">
        <v>12</v>
      </c>
    </row>
    <row r="5" spans="1:11" ht="45">
      <c r="A5" s="11">
        <v>18</v>
      </c>
      <c r="B5" s="11" t="s">
        <v>17</v>
      </c>
      <c r="C5" s="11" t="s">
        <v>18</v>
      </c>
      <c r="D5" s="11" t="s">
        <v>22</v>
      </c>
      <c r="E5" s="12" t="s">
        <v>23</v>
      </c>
      <c r="F5" s="11" t="s">
        <v>21</v>
      </c>
      <c r="G5" s="13">
        <v>74000</v>
      </c>
      <c r="H5" s="13">
        <v>74000</v>
      </c>
      <c r="I5" s="13">
        <v>0</v>
      </c>
      <c r="J5" s="13">
        <v>0</v>
      </c>
      <c r="K5" s="14" t="s">
        <v>12</v>
      </c>
    </row>
    <row r="6" spans="1:11" ht="30">
      <c r="A6" s="11">
        <v>19</v>
      </c>
      <c r="B6" s="11" t="s">
        <v>24</v>
      </c>
      <c r="C6" s="11" t="s">
        <v>25</v>
      </c>
      <c r="D6" s="11" t="s">
        <v>26</v>
      </c>
      <c r="E6" s="12" t="s">
        <v>98</v>
      </c>
      <c r="F6" s="11" t="s">
        <v>14</v>
      </c>
      <c r="G6" s="13">
        <v>505000</v>
      </c>
      <c r="H6" s="13">
        <v>505000</v>
      </c>
      <c r="I6" s="13">
        <v>0</v>
      </c>
      <c r="J6" s="13">
        <v>0</v>
      </c>
      <c r="K6" s="14" t="s">
        <v>12</v>
      </c>
    </row>
    <row r="7" spans="1:11" ht="58.9" customHeight="1">
      <c r="A7" s="11">
        <v>19</v>
      </c>
      <c r="B7" s="11" t="s">
        <v>24</v>
      </c>
      <c r="C7" s="11" t="s">
        <v>25</v>
      </c>
      <c r="D7" s="11" t="s">
        <v>27</v>
      </c>
      <c r="E7" s="12" t="s">
        <v>28</v>
      </c>
      <c r="F7" s="11" t="s">
        <v>14</v>
      </c>
      <c r="G7" s="13">
        <v>500000</v>
      </c>
      <c r="H7" s="13">
        <v>500000</v>
      </c>
      <c r="I7" s="13"/>
      <c r="J7" s="13"/>
      <c r="K7" s="14" t="s">
        <v>12</v>
      </c>
    </row>
    <row r="8" spans="1:11" ht="30">
      <c r="A8" s="11">
        <v>24</v>
      </c>
      <c r="B8" s="11" t="s">
        <v>29</v>
      </c>
      <c r="C8" s="11" t="s">
        <v>30</v>
      </c>
      <c r="D8" s="11" t="s">
        <v>31</v>
      </c>
      <c r="E8" s="12" t="s">
        <v>32</v>
      </c>
      <c r="F8" s="11" t="s">
        <v>21</v>
      </c>
      <c r="G8" s="13">
        <v>16000000</v>
      </c>
      <c r="H8" s="13">
        <v>16000000</v>
      </c>
      <c r="I8" s="13">
        <v>0</v>
      </c>
      <c r="J8" s="13">
        <v>0</v>
      </c>
      <c r="K8" s="14" t="s">
        <v>12</v>
      </c>
    </row>
    <row r="9" spans="1:11" ht="45">
      <c r="A9" s="11">
        <v>31</v>
      </c>
      <c r="B9" s="11" t="s">
        <v>33</v>
      </c>
      <c r="C9" s="11" t="s">
        <v>34</v>
      </c>
      <c r="D9" s="11" t="s">
        <v>35</v>
      </c>
      <c r="E9" s="12" t="s">
        <v>36</v>
      </c>
      <c r="F9" s="11" t="s">
        <v>21</v>
      </c>
      <c r="G9" s="13">
        <v>200000</v>
      </c>
      <c r="H9" s="13">
        <v>200000</v>
      </c>
      <c r="I9" s="13">
        <v>0</v>
      </c>
      <c r="J9" s="13">
        <v>0</v>
      </c>
      <c r="K9" s="14" t="s">
        <v>12</v>
      </c>
    </row>
    <row r="10" spans="1:11" ht="30">
      <c r="A10" s="11">
        <v>32</v>
      </c>
      <c r="B10" s="11" t="s">
        <v>37</v>
      </c>
      <c r="C10" s="11" t="s">
        <v>38</v>
      </c>
      <c r="D10" s="11" t="s">
        <v>39</v>
      </c>
      <c r="E10" s="12" t="s">
        <v>40</v>
      </c>
      <c r="F10" s="11" t="s">
        <v>41</v>
      </c>
      <c r="G10" s="13">
        <v>38400</v>
      </c>
      <c r="H10" s="13">
        <v>38400</v>
      </c>
      <c r="I10" s="13">
        <v>0</v>
      </c>
      <c r="J10" s="13">
        <v>0</v>
      </c>
      <c r="K10" s="14" t="s">
        <v>12</v>
      </c>
    </row>
    <row r="11" spans="1:11" ht="45">
      <c r="A11" s="11">
        <v>33</v>
      </c>
      <c r="B11" s="11" t="s">
        <v>42</v>
      </c>
      <c r="C11" s="11" t="s">
        <v>43</v>
      </c>
      <c r="D11" s="11" t="s">
        <v>44</v>
      </c>
      <c r="E11" s="12" t="s">
        <v>45</v>
      </c>
      <c r="F11" s="11" t="s">
        <v>21</v>
      </c>
      <c r="G11" s="13">
        <v>350000</v>
      </c>
      <c r="H11" s="13">
        <v>350000</v>
      </c>
      <c r="I11" s="13">
        <v>0</v>
      </c>
      <c r="J11" s="13">
        <v>0</v>
      </c>
      <c r="K11" s="14" t="s">
        <v>12</v>
      </c>
    </row>
    <row r="12" spans="1:11" ht="30">
      <c r="A12" s="11">
        <v>40</v>
      </c>
      <c r="B12" s="11" t="s">
        <v>46</v>
      </c>
      <c r="C12" s="11" t="s">
        <v>47</v>
      </c>
      <c r="D12" s="11" t="s">
        <v>48</v>
      </c>
      <c r="E12" s="12" t="s">
        <v>49</v>
      </c>
      <c r="F12" s="11" t="s">
        <v>21</v>
      </c>
      <c r="G12" s="13">
        <v>250000</v>
      </c>
      <c r="H12" s="13">
        <v>250000</v>
      </c>
      <c r="I12" s="13">
        <v>0</v>
      </c>
      <c r="J12" s="13">
        <v>0</v>
      </c>
      <c r="K12" s="14" t="s">
        <v>12</v>
      </c>
    </row>
    <row r="13" spans="1:11" ht="30">
      <c r="A13" s="11">
        <v>62</v>
      </c>
      <c r="B13" s="11" t="s">
        <v>50</v>
      </c>
      <c r="C13" s="11" t="s">
        <v>51</v>
      </c>
      <c r="D13" s="11" t="s">
        <v>52</v>
      </c>
      <c r="E13" s="12" t="s">
        <v>53</v>
      </c>
      <c r="F13" s="11" t="s">
        <v>21</v>
      </c>
      <c r="G13" s="13">
        <v>61875</v>
      </c>
      <c r="H13" s="13">
        <v>61875</v>
      </c>
      <c r="I13" s="13">
        <v>0</v>
      </c>
      <c r="J13" s="13">
        <v>0</v>
      </c>
      <c r="K13" s="14" t="s">
        <v>12</v>
      </c>
    </row>
    <row r="14" spans="1:11" ht="30">
      <c r="A14" s="11">
        <v>85</v>
      </c>
      <c r="B14" s="11" t="s">
        <v>54</v>
      </c>
      <c r="C14" s="11" t="s">
        <v>55</v>
      </c>
      <c r="D14" s="11" t="s">
        <v>56</v>
      </c>
      <c r="E14" s="12" t="s">
        <v>57</v>
      </c>
      <c r="F14" s="11" t="s">
        <v>14</v>
      </c>
      <c r="G14" s="13">
        <v>900000</v>
      </c>
      <c r="H14" s="13">
        <v>900000</v>
      </c>
      <c r="I14" s="13">
        <v>0</v>
      </c>
      <c r="J14" s="13">
        <v>0</v>
      </c>
      <c r="K14" s="14" t="s">
        <v>12</v>
      </c>
    </row>
    <row r="15" spans="1:11" ht="75">
      <c r="A15" s="11">
        <v>95</v>
      </c>
      <c r="B15" s="11" t="s">
        <v>58</v>
      </c>
      <c r="C15" s="11" t="s">
        <v>59</v>
      </c>
      <c r="D15" s="11" t="s">
        <v>60</v>
      </c>
      <c r="E15" s="12" t="s">
        <v>61</v>
      </c>
      <c r="F15" s="11" t="s">
        <v>21</v>
      </c>
      <c r="G15" s="13">
        <v>1000000</v>
      </c>
      <c r="H15" s="13">
        <v>1000000</v>
      </c>
      <c r="I15" s="13">
        <v>0</v>
      </c>
      <c r="J15" s="13">
        <v>0</v>
      </c>
      <c r="K15" s="14" t="s">
        <v>12</v>
      </c>
    </row>
    <row r="16" spans="1:11" ht="60">
      <c r="A16" s="11">
        <v>95</v>
      </c>
      <c r="B16" s="11" t="s">
        <v>58</v>
      </c>
      <c r="C16" s="11" t="s">
        <v>59</v>
      </c>
      <c r="D16" s="11" t="s">
        <v>62</v>
      </c>
      <c r="E16" s="12" t="s">
        <v>63</v>
      </c>
      <c r="F16" s="11" t="s">
        <v>14</v>
      </c>
      <c r="G16" s="13">
        <v>1437000</v>
      </c>
      <c r="H16" s="13">
        <v>1437000</v>
      </c>
      <c r="I16" s="13">
        <v>0</v>
      </c>
      <c r="J16" s="13">
        <v>0</v>
      </c>
      <c r="K16" s="14" t="s">
        <v>12</v>
      </c>
    </row>
    <row r="17" spans="1:11" ht="45">
      <c r="A17" s="11">
        <v>95</v>
      </c>
      <c r="B17" s="11" t="s">
        <v>58</v>
      </c>
      <c r="C17" s="11" t="s">
        <v>59</v>
      </c>
      <c r="D17" s="11" t="s">
        <v>64</v>
      </c>
      <c r="E17" s="12" t="s">
        <v>65</v>
      </c>
      <c r="F17" s="11" t="s">
        <v>14</v>
      </c>
      <c r="G17" s="13">
        <v>550000</v>
      </c>
      <c r="H17" s="13">
        <v>550000</v>
      </c>
      <c r="I17" s="13">
        <v>0</v>
      </c>
      <c r="J17" s="13">
        <v>0</v>
      </c>
      <c r="K17" s="14" t="s">
        <v>12</v>
      </c>
    </row>
    <row r="18" spans="1:11" ht="45">
      <c r="A18" s="11">
        <v>95</v>
      </c>
      <c r="B18" s="11" t="s">
        <v>58</v>
      </c>
      <c r="C18" s="11" t="s">
        <v>59</v>
      </c>
      <c r="D18" s="11" t="s">
        <v>66</v>
      </c>
      <c r="E18" s="12" t="s">
        <v>67</v>
      </c>
      <c r="F18" s="11" t="s">
        <v>14</v>
      </c>
      <c r="G18" s="13">
        <v>379300</v>
      </c>
      <c r="H18" s="13">
        <v>379300</v>
      </c>
      <c r="I18" s="13">
        <v>0</v>
      </c>
      <c r="J18" s="13">
        <v>0</v>
      </c>
      <c r="K18" s="14" t="s">
        <v>12</v>
      </c>
    </row>
    <row r="19" spans="1:11" ht="45">
      <c r="A19" s="11">
        <v>95</v>
      </c>
      <c r="B19" s="11" t="s">
        <v>58</v>
      </c>
      <c r="C19" s="11" t="s">
        <v>59</v>
      </c>
      <c r="D19" s="11" t="s">
        <v>68</v>
      </c>
      <c r="E19" s="12" t="s">
        <v>69</v>
      </c>
      <c r="F19" s="11" t="s">
        <v>14</v>
      </c>
      <c r="G19" s="13">
        <v>1535000</v>
      </c>
      <c r="H19" s="13">
        <v>1535000</v>
      </c>
      <c r="I19" s="13">
        <v>0</v>
      </c>
      <c r="J19" s="13">
        <v>0</v>
      </c>
      <c r="K19" s="14" t="s">
        <v>12</v>
      </c>
    </row>
    <row r="20" spans="1:11" ht="45">
      <c r="A20" s="11">
        <v>95</v>
      </c>
      <c r="B20" s="11" t="s">
        <v>58</v>
      </c>
      <c r="C20" s="11" t="s">
        <v>59</v>
      </c>
      <c r="D20" s="11" t="s">
        <v>70</v>
      </c>
      <c r="E20" s="12" t="s">
        <v>71</v>
      </c>
      <c r="F20" s="11" t="s">
        <v>21</v>
      </c>
      <c r="G20" s="13">
        <v>100000</v>
      </c>
      <c r="H20" s="13">
        <v>100000</v>
      </c>
      <c r="I20" s="13">
        <v>0</v>
      </c>
      <c r="J20" s="13">
        <v>0</v>
      </c>
      <c r="K20" s="14" t="s">
        <v>12</v>
      </c>
    </row>
    <row r="21" spans="1:11" ht="45">
      <c r="A21" s="11">
        <v>95</v>
      </c>
      <c r="B21" s="11" t="s">
        <v>58</v>
      </c>
      <c r="C21" s="11" t="s">
        <v>59</v>
      </c>
      <c r="D21" s="11" t="s">
        <v>72</v>
      </c>
      <c r="E21" s="12" t="s">
        <v>73</v>
      </c>
      <c r="F21" s="11" t="s">
        <v>21</v>
      </c>
      <c r="G21" s="13">
        <v>273500</v>
      </c>
      <c r="H21" s="13">
        <v>273500</v>
      </c>
      <c r="I21" s="13">
        <v>0</v>
      </c>
      <c r="J21" s="13">
        <v>0</v>
      </c>
      <c r="K21" s="14" t="s">
        <v>12</v>
      </c>
    </row>
    <row r="22" spans="1:11" ht="45">
      <c r="A22" s="11">
        <v>97</v>
      </c>
      <c r="B22" s="11" t="s">
        <v>74</v>
      </c>
      <c r="C22" s="11" t="s">
        <v>75</v>
      </c>
      <c r="D22" s="11" t="s">
        <v>76</v>
      </c>
      <c r="E22" s="12" t="s">
        <v>77</v>
      </c>
      <c r="F22" s="11" t="s">
        <v>14</v>
      </c>
      <c r="G22" s="13">
        <v>2698000</v>
      </c>
      <c r="H22" s="13">
        <v>2698000</v>
      </c>
      <c r="I22" s="13">
        <v>0</v>
      </c>
      <c r="J22" s="13">
        <v>0</v>
      </c>
      <c r="K22" s="14" t="s">
        <v>12</v>
      </c>
    </row>
    <row r="23" spans="1:11" ht="15">
      <c r="A23" s="11">
        <v>101</v>
      </c>
      <c r="B23" s="11" t="s">
        <v>50</v>
      </c>
      <c r="C23" s="11" t="s">
        <v>78</v>
      </c>
      <c r="D23" s="11" t="s">
        <v>79</v>
      </c>
      <c r="E23" s="12" t="s">
        <v>80</v>
      </c>
      <c r="F23" s="11" t="s">
        <v>81</v>
      </c>
      <c r="G23" s="13">
        <v>5663680</v>
      </c>
      <c r="H23" s="13">
        <v>5663680</v>
      </c>
      <c r="I23" s="13">
        <v>0</v>
      </c>
      <c r="J23" s="13">
        <v>0</v>
      </c>
      <c r="K23" s="14" t="s">
        <v>12</v>
      </c>
    </row>
    <row r="24" spans="1:11" ht="75">
      <c r="A24" s="11">
        <v>102</v>
      </c>
      <c r="B24" s="11" t="s">
        <v>82</v>
      </c>
      <c r="C24" s="11" t="s">
        <v>83</v>
      </c>
      <c r="D24" s="11" t="s">
        <v>84</v>
      </c>
      <c r="E24" s="12" t="s">
        <v>85</v>
      </c>
      <c r="F24" s="11" t="s">
        <v>21</v>
      </c>
      <c r="G24" s="13">
        <v>1439275</v>
      </c>
      <c r="H24" s="13">
        <v>1439275</v>
      </c>
      <c r="I24" s="13">
        <v>0</v>
      </c>
      <c r="J24" s="13">
        <v>0</v>
      </c>
      <c r="K24" s="14" t="s">
        <v>12</v>
      </c>
    </row>
    <row r="25" spans="1:11" ht="45">
      <c r="A25" s="11">
        <v>112</v>
      </c>
      <c r="B25" s="11" t="s">
        <v>86</v>
      </c>
      <c r="C25" s="11" t="s">
        <v>87</v>
      </c>
      <c r="D25" s="11" t="s">
        <v>88</v>
      </c>
      <c r="E25" s="12" t="s">
        <v>89</v>
      </c>
      <c r="F25" s="11" t="s">
        <v>21</v>
      </c>
      <c r="G25" s="13">
        <v>175000</v>
      </c>
      <c r="H25" s="13">
        <v>175000</v>
      </c>
      <c r="I25" s="13">
        <v>0</v>
      </c>
      <c r="J25" s="13">
        <v>0</v>
      </c>
      <c r="K25" s="14" t="s">
        <v>12</v>
      </c>
    </row>
    <row r="26" spans="1:11" ht="75">
      <c r="A26" s="11">
        <v>118</v>
      </c>
      <c r="B26" s="11" t="s">
        <v>90</v>
      </c>
      <c r="C26" s="11" t="s">
        <v>91</v>
      </c>
      <c r="D26" s="11" t="s">
        <v>92</v>
      </c>
      <c r="E26" s="12" t="s">
        <v>93</v>
      </c>
      <c r="F26" s="11" t="s">
        <v>14</v>
      </c>
      <c r="G26" s="13">
        <v>1400000</v>
      </c>
      <c r="H26" s="13">
        <v>1400000</v>
      </c>
      <c r="I26" s="13"/>
      <c r="J26" s="13"/>
      <c r="K26" s="14" t="s">
        <v>12</v>
      </c>
    </row>
    <row r="27" spans="1:11" ht="78.6" customHeight="1">
      <c r="A27" s="11">
        <v>126</v>
      </c>
      <c r="B27" s="11" t="s">
        <v>94</v>
      </c>
      <c r="C27" s="11" t="s">
        <v>13</v>
      </c>
      <c r="D27" s="11" t="s">
        <v>95</v>
      </c>
      <c r="E27" s="12" t="s">
        <v>96</v>
      </c>
      <c r="F27" s="11" t="s">
        <v>14</v>
      </c>
      <c r="G27" s="13">
        <v>5840000</v>
      </c>
      <c r="H27" s="13">
        <v>5840000</v>
      </c>
      <c r="I27" s="13"/>
      <c r="J27" s="13"/>
      <c r="K27" s="14"/>
    </row>
    <row r="29" spans="7:10" ht="15">
      <c r="G29" s="18" t="s">
        <v>7</v>
      </c>
      <c r="H29" s="19" t="s">
        <v>8</v>
      </c>
      <c r="I29" s="20" t="s">
        <v>9</v>
      </c>
      <c r="J29" s="20" t="s">
        <v>10</v>
      </c>
    </row>
    <row r="30" spans="5:10" ht="15">
      <c r="E30" s="21" t="s">
        <v>16</v>
      </c>
      <c r="F30" s="22"/>
      <c r="G30" s="23">
        <v>35774030</v>
      </c>
      <c r="H30" s="23">
        <v>35774030</v>
      </c>
      <c r="I30" s="23">
        <v>0</v>
      </c>
      <c r="J30" s="24">
        <v>0</v>
      </c>
    </row>
    <row r="31" spans="5:10" ht="15">
      <c r="E31" s="21" t="s">
        <v>97</v>
      </c>
      <c r="F31" s="22"/>
      <c r="G31" s="23">
        <v>5840000</v>
      </c>
      <c r="H31" s="23">
        <v>5840000</v>
      </c>
      <c r="I31" s="23">
        <v>0</v>
      </c>
      <c r="J31" s="24">
        <v>0</v>
      </c>
    </row>
    <row r="32" spans="5:10" ht="15">
      <c r="E32" s="25" t="s">
        <v>15</v>
      </c>
      <c r="F32" s="22"/>
      <c r="G32" s="30">
        <v>41614030</v>
      </c>
      <c r="H32" s="30">
        <v>41614030</v>
      </c>
      <c r="I32" s="23">
        <v>0</v>
      </c>
      <c r="J32" s="24">
        <v>0</v>
      </c>
    </row>
  </sheetData>
  <autoFilter ref="B3:K27"/>
  <mergeCells count="1">
    <mergeCell ref="B1:F1"/>
  </mergeCells>
  <dataValidations count="2">
    <dataValidation type="list" allowBlank="1" showInputMessage="1" showErrorMessage="1" sqref="K3 K29:K30 F2:F3 F29:F1048576">
      <formula1>#REF!</formula1>
    </dataValidation>
    <dataValidation type="list" allowBlank="1" showInputMessage="1" showErrorMessage="1" sqref="K31:K1048576 K1:K2">
      <formula1>#REF!</formula1>
    </dataValidation>
  </dataValidations>
  <printOptions horizontalCentered="1"/>
  <pageMargins left="0.7" right="0.7" top="0.75" bottom="0.75" header="0.3" footer="0.3"/>
  <pageSetup fitToHeight="0" fitToWidth="1" horizontalDpi="600" verticalDpi="600" orientation="landscape" paperSize="17" scale="69" r:id="rId1"/>
  <headerFooter>
    <oddHeader>&amp;R]</oddHeader>
    <oddFooter>&amp;L&amp;T &amp;D&amp;CPage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Rogers, Mickayla</cp:lastModifiedBy>
  <cp:lastPrinted>2020-10-09T15:44:15Z</cp:lastPrinted>
  <dcterms:created xsi:type="dcterms:W3CDTF">2020-10-09T15:40:49Z</dcterms:created>
  <dcterms:modified xsi:type="dcterms:W3CDTF">2020-10-12T21:50:03Z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