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3380 Fiscal Note" sheetId="1" r:id="rId1"/>
  </sheets>
  <definedNames>
    <definedName name="_xlnm.Print_Area" localSheetId="0">'3380 Fiscal Note'!$A$1:$H$41</definedName>
  </definedNames>
  <calcPr fullCalcOnLoad="1"/>
</workbook>
</file>

<file path=xl/sharedStrings.xml><?xml version="1.0" encoding="utf-8"?>
<sst xmlns="http://schemas.openxmlformats.org/spreadsheetml/2006/main" count="69" uniqueCount="43">
  <si>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</si>
  <si>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</si>
  <si>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</si>
  <si>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</si>
  <si>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</si>
  <si>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</si>
  <si>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</si>
  <si>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</si>
  <si>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</si>
  <si>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</si>
  <si>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</si>
  <si>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</si>
  <si>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</si>
  <si>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</si>
  <si>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</si>
  <si>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</si>
  <si>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</si>
  <si>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</si>
  <si>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Affected Agency and/or Agencies:    </t>
  </si>
  <si>
    <t xml:space="preserve">Title:   Supplemental Appropriation - </t>
  </si>
  <si>
    <t>001295 - Runway 13R/31L Rehab</t>
  </si>
  <si>
    <t>Fund Balance</t>
  </si>
  <si>
    <t>001403 - Taxi Bravo Rehab</t>
  </si>
  <si>
    <t>"</t>
  </si>
  <si>
    <t>001389 - 7777 Site Remediation</t>
  </si>
  <si>
    <t>002121 - Terminal 117 Malarkey</t>
  </si>
  <si>
    <t>0714</t>
  </si>
  <si>
    <t>Mike Morrison</t>
  </si>
  <si>
    <t>Note Prepared By:</t>
  </si>
  <si>
    <t>King County International Airport</t>
  </si>
  <si>
    <t>001295</t>
  </si>
  <si>
    <t>001403</t>
  </si>
  <si>
    <t>001389</t>
  </si>
  <si>
    <t>002121</t>
  </si>
  <si>
    <t>The project is being cancelled because the only expenses incurred were legal expenses, which were an operating expense.</t>
  </si>
  <si>
    <t xml:space="preserve">Disappropriation corrects an error made in the 2009 adopted budget </t>
  </si>
  <si>
    <t>Supplemental request in response to new Dept of Ecology requirements.</t>
  </si>
  <si>
    <t>Reappropriation corrects an error made in the 2009 adopted budget, and leaves $5,000 for an outstanding invoice.</t>
  </si>
  <si>
    <t>Project Number</t>
  </si>
  <si>
    <t>Comment</t>
  </si>
  <si>
    <t>Ordinance/Motion No.  2009 2nd Quarter Omnibus Ordinance</t>
  </si>
  <si>
    <t>FISCAL NOTE</t>
  </si>
  <si>
    <t>Fund 3380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</si>
</sst>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Univers"/>
      <family val="2"/>
    </font>
    <font>
      <sz val="9"/>
      <name val="Arial"/>
      <family val="0"/>
    </font>
    <font>
      <sz val="8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8" fontId="1" fillId="0" borderId="18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7" fillId="0" borderId="19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4" xfId="21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6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5" xfId="0" applyFont="1" applyBorder="1" applyAlignment="1">
      <alignment/>
    </xf>
    <xf numFmtId="38" fontId="7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38" fontId="1" fillId="0" borderId="18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1" fillId="0" borderId="0" xfId="0" applyFont="1" applyBorder="1" applyAlignment="1">
      <alignment/>
    </xf>
    <xf numFmtId="6" fontId="12" fillId="0" borderId="15" xfId="0" applyNumberFormat="1" applyFont="1" applyBorder="1" applyAlignment="1">
      <alignment horizontal="right"/>
    </xf>
    <xf numFmtId="0" fontId="3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D6" sqref="D6"/>
    </sheetView>
  </sheetViews>
  <sheetFormatPr defaultColWidth="9.140625" defaultRowHeight="12.75"/>
  <cols>
    <col min="1" max="1" width="36.421875" style="0" customWidth="1"/>
    <col min="2" max="2" width="17.42187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0.140625" style="0" customWidth="1"/>
    <col min="7" max="7" width="10.00390625" style="0" customWidth="1"/>
    <col min="8" max="8" width="15.140625" style="0" customWidth="1"/>
  </cols>
  <sheetData>
    <row r="1" spans="1:10" ht="15.75">
      <c r="A1" s="1"/>
      <c r="B1" s="2"/>
      <c r="C1" s="3" t="s">
        <v>41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40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18</v>
      </c>
      <c r="B5" s="16" t="s">
        <v>29</v>
      </c>
      <c r="C5" s="16"/>
      <c r="D5" s="16" t="s">
        <v>42</v>
      </c>
      <c r="E5" s="16"/>
      <c r="F5" s="16"/>
      <c r="G5" s="16"/>
      <c r="H5" s="17"/>
    </row>
    <row r="6" spans="1:8" ht="18" customHeight="1">
      <c r="A6" s="15" t="s">
        <v>28</v>
      </c>
      <c r="B6" s="16" t="s">
        <v>27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0</v>
      </c>
      <c r="B7" s="19" t="s">
        <v>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30.75" customHeight="1">
      <c r="A12" s="76"/>
      <c r="B12" s="28"/>
      <c r="C12" s="29">
        <v>3380</v>
      </c>
      <c r="D12" s="29" t="s">
        <v>21</v>
      </c>
      <c r="E12" s="30"/>
      <c r="F12" s="30"/>
      <c r="G12" s="30"/>
      <c r="H12" s="31"/>
    </row>
    <row r="13" spans="1:8" ht="18" customHeight="1">
      <c r="A13" s="70" t="s">
        <v>20</v>
      </c>
      <c r="B13" s="37"/>
      <c r="C13" s="29"/>
      <c r="D13" s="29" t="s">
        <v>23</v>
      </c>
      <c r="E13" s="30">
        <v>1180145</v>
      </c>
      <c r="F13" s="32"/>
      <c r="G13" s="32"/>
      <c r="H13" s="39"/>
    </row>
    <row r="14" spans="1:8" ht="18" customHeight="1">
      <c r="A14" s="70" t="s">
        <v>22</v>
      </c>
      <c r="B14" s="37"/>
      <c r="C14" s="29"/>
      <c r="D14" s="29" t="s">
        <v>23</v>
      </c>
      <c r="E14" s="32">
        <v>-1175145</v>
      </c>
      <c r="F14" s="38"/>
      <c r="G14" s="38"/>
      <c r="H14" s="69"/>
    </row>
    <row r="15" spans="1:8" ht="18" customHeight="1">
      <c r="A15" s="70" t="s">
        <v>24</v>
      </c>
      <c r="B15" s="37"/>
      <c r="C15" s="29"/>
      <c r="D15" s="29" t="s">
        <v>23</v>
      </c>
      <c r="E15" s="32">
        <v>450000</v>
      </c>
      <c r="F15" s="38"/>
      <c r="G15" s="38"/>
      <c r="H15" s="69"/>
    </row>
    <row r="16" spans="1:8" ht="18" customHeight="1">
      <c r="A16" s="70" t="s">
        <v>25</v>
      </c>
      <c r="B16" s="37"/>
      <c r="C16" s="74"/>
      <c r="D16" s="29" t="s">
        <v>23</v>
      </c>
      <c r="E16" s="32">
        <v>-500000</v>
      </c>
      <c r="F16" s="38"/>
      <c r="G16" s="38"/>
      <c r="H16" s="69"/>
    </row>
    <row r="17" spans="1:8" ht="18" customHeight="1">
      <c r="A17" s="70"/>
      <c r="B17" s="37"/>
      <c r="C17" s="74"/>
      <c r="D17" s="74"/>
      <c r="E17" s="38"/>
      <c r="F17" s="38"/>
      <c r="G17" s="38"/>
      <c r="H17" s="69"/>
    </row>
    <row r="18" spans="1:8" ht="18" customHeight="1" thickBot="1">
      <c r="A18" s="40"/>
      <c r="B18" s="41" t="s">
        <v>8</v>
      </c>
      <c r="C18" s="42"/>
      <c r="D18" s="42"/>
      <c r="E18" s="43">
        <f>SUM(E13:E17)</f>
        <v>-45000</v>
      </c>
      <c r="F18" s="44" t="s">
        <v>7</v>
      </c>
      <c r="G18" s="44" t="s">
        <v>7</v>
      </c>
      <c r="H18" s="45" t="s">
        <v>7</v>
      </c>
    </row>
    <row r="19" spans="1:8" ht="18" customHeight="1">
      <c r="A19" s="21"/>
      <c r="B19" s="21"/>
      <c r="C19" s="21"/>
      <c r="D19" s="21"/>
      <c r="E19" s="46"/>
      <c r="F19" s="46"/>
      <c r="G19" s="46"/>
      <c r="H19" s="46"/>
    </row>
    <row r="20" spans="1:8" ht="18" customHeight="1" thickBot="1">
      <c r="A20" s="47" t="s">
        <v>9</v>
      </c>
      <c r="B20" s="16"/>
      <c r="C20" s="16"/>
      <c r="D20" s="21"/>
      <c r="E20" s="21"/>
      <c r="F20" s="21"/>
      <c r="G20" s="21"/>
      <c r="H20" s="21"/>
    </row>
    <row r="21" spans="1:8" ht="18" customHeight="1">
      <c r="A21" s="48" t="s">
        <v>10</v>
      </c>
      <c r="B21" s="49"/>
      <c r="C21" s="25" t="str">
        <f>C11</f>
        <v>Fund Code/Appro</v>
      </c>
      <c r="D21" s="25" t="s">
        <v>11</v>
      </c>
      <c r="E21" s="25">
        <v>2009</v>
      </c>
      <c r="F21" s="25">
        <v>2010</v>
      </c>
      <c r="G21" s="25">
        <v>2011</v>
      </c>
      <c r="H21" s="26">
        <v>2012</v>
      </c>
    </row>
    <row r="22" spans="1:10" ht="18" customHeight="1">
      <c r="A22" s="71"/>
      <c r="B22" s="71"/>
      <c r="C22" s="29">
        <v>3380</v>
      </c>
      <c r="D22" s="77" t="s">
        <v>26</v>
      </c>
      <c r="E22" s="72"/>
      <c r="F22" s="72"/>
      <c r="G22" s="72"/>
      <c r="H22" s="73"/>
      <c r="J22" s="75"/>
    </row>
    <row r="23" spans="1:10" ht="30.75" customHeight="1">
      <c r="A23" s="70" t="s">
        <v>20</v>
      </c>
      <c r="B23" s="28"/>
      <c r="C23" s="52"/>
      <c r="D23" s="51"/>
      <c r="E23" s="30">
        <v>1180145</v>
      </c>
      <c r="F23" s="30" t="s">
        <v>7</v>
      </c>
      <c r="G23" s="30" t="s">
        <v>7</v>
      </c>
      <c r="H23" s="31" t="s">
        <v>7</v>
      </c>
      <c r="J23" s="75"/>
    </row>
    <row r="24" spans="1:10" ht="18" customHeight="1">
      <c r="A24" s="70" t="s">
        <v>22</v>
      </c>
      <c r="B24" s="50"/>
      <c r="C24" s="52"/>
      <c r="D24" s="51"/>
      <c r="E24" s="32">
        <v>-1175145</v>
      </c>
      <c r="F24" s="33"/>
      <c r="G24" s="33" t="s">
        <v>7</v>
      </c>
      <c r="H24" s="39" t="s">
        <v>7</v>
      </c>
      <c r="J24" s="75"/>
    </row>
    <row r="25" spans="1:10" ht="18" customHeight="1">
      <c r="A25" s="70" t="s">
        <v>24</v>
      </c>
      <c r="B25" s="66"/>
      <c r="C25" s="52"/>
      <c r="D25" s="51"/>
      <c r="E25" s="32">
        <v>450000</v>
      </c>
      <c r="F25" s="67"/>
      <c r="G25" s="68"/>
      <c r="H25" s="69"/>
      <c r="J25" s="75"/>
    </row>
    <row r="26" spans="1:8" ht="18" customHeight="1">
      <c r="A26" s="70" t="s">
        <v>25</v>
      </c>
      <c r="B26" s="66"/>
      <c r="C26" s="52"/>
      <c r="D26" s="51"/>
      <c r="E26" s="32">
        <v>-500000</v>
      </c>
      <c r="F26" s="67"/>
      <c r="G26" s="68"/>
      <c r="H26" s="69"/>
    </row>
    <row r="27" spans="1:8" ht="18" customHeight="1">
      <c r="A27" s="70"/>
      <c r="B27" s="66"/>
      <c r="C27" s="52"/>
      <c r="D27" s="51"/>
      <c r="E27" s="38"/>
      <c r="F27" s="67"/>
      <c r="G27" s="68"/>
      <c r="H27" s="69"/>
    </row>
    <row r="28" spans="1:9" ht="18" customHeight="1" thickBot="1">
      <c r="A28" s="53" t="s">
        <v>7</v>
      </c>
      <c r="B28" s="54" t="s">
        <v>12</v>
      </c>
      <c r="C28" s="42"/>
      <c r="D28" s="42"/>
      <c r="E28" s="43">
        <f>SUM(E23:E27)</f>
        <v>-45000</v>
      </c>
      <c r="F28" s="44" t="s">
        <v>7</v>
      </c>
      <c r="G28" s="44" t="s">
        <v>7</v>
      </c>
      <c r="H28" s="45" t="s">
        <v>7</v>
      </c>
      <c r="I28" s="55"/>
    </row>
    <row r="29" spans="1:8" ht="18" customHeight="1">
      <c r="A29" s="21"/>
      <c r="B29" s="16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13</v>
      </c>
      <c r="B30" s="47"/>
      <c r="C30" s="16"/>
      <c r="D30" s="16"/>
      <c r="E30" s="21"/>
      <c r="F30" s="21"/>
      <c r="G30" s="21"/>
      <c r="H30" s="21"/>
    </row>
    <row r="31" spans="1:10" ht="18" customHeight="1">
      <c r="A31" s="48"/>
      <c r="B31" s="23"/>
      <c r="C31" s="23"/>
      <c r="D31" s="49"/>
      <c r="E31" s="25">
        <v>2009</v>
      </c>
      <c r="F31" s="25">
        <v>2010</v>
      </c>
      <c r="G31" s="25">
        <v>2011</v>
      </c>
      <c r="H31" s="26">
        <v>2012</v>
      </c>
      <c r="I31" s="56"/>
      <c r="J31" s="56"/>
    </row>
    <row r="32" spans="1:10" ht="18" customHeight="1">
      <c r="A32" s="57" t="s">
        <v>14</v>
      </c>
      <c r="B32" s="27"/>
      <c r="C32" s="27"/>
      <c r="D32" s="50"/>
      <c r="E32" s="58"/>
      <c r="F32" s="58"/>
      <c r="G32" s="59"/>
      <c r="H32" s="31"/>
      <c r="I32" s="56"/>
      <c r="J32" s="56"/>
    </row>
    <row r="33" spans="1:10" ht="18" customHeight="1">
      <c r="A33" s="57" t="s">
        <v>15</v>
      </c>
      <c r="B33" s="27"/>
      <c r="C33" s="27"/>
      <c r="D33" s="50"/>
      <c r="E33" s="33" t="s">
        <v>7</v>
      </c>
      <c r="F33" s="33"/>
      <c r="G33" s="34"/>
      <c r="H33" s="35"/>
      <c r="I33" s="60"/>
      <c r="J33" s="60"/>
    </row>
    <row r="34" spans="1:10" ht="18" customHeight="1">
      <c r="A34" s="57" t="s">
        <v>16</v>
      </c>
      <c r="B34" s="27"/>
      <c r="C34" s="27"/>
      <c r="D34" s="50"/>
      <c r="E34" s="33">
        <f>E18</f>
        <v>-45000</v>
      </c>
      <c r="F34" s="36" t="s">
        <v>7</v>
      </c>
      <c r="G34" s="36" t="s">
        <v>7</v>
      </c>
      <c r="H34" s="61" t="s">
        <v>7</v>
      </c>
      <c r="I34" s="60"/>
      <c r="J34" s="60"/>
    </row>
    <row r="35" spans="1:10" ht="18" customHeight="1" thickBot="1">
      <c r="A35" s="62" t="s">
        <v>12</v>
      </c>
      <c r="B35" s="63"/>
      <c r="C35" s="63"/>
      <c r="D35" s="42"/>
      <c r="E35" s="43">
        <f>SUM(E32:E34)</f>
        <v>-45000</v>
      </c>
      <c r="F35" s="44" t="s">
        <v>7</v>
      </c>
      <c r="G35" s="44" t="s">
        <v>7</v>
      </c>
      <c r="H35" s="64" t="s">
        <v>7</v>
      </c>
      <c r="I35" s="65"/>
      <c r="J35" s="65"/>
    </row>
    <row r="36" spans="1:10" ht="18" customHeight="1">
      <c r="A36" s="79" t="s">
        <v>17</v>
      </c>
      <c r="B36" s="79"/>
      <c r="C36" s="79"/>
      <c r="D36" s="79"/>
      <c r="E36" s="80"/>
      <c r="F36" s="80"/>
      <c r="G36" s="80"/>
      <c r="H36" s="80"/>
      <c r="I36" s="65"/>
      <c r="J36" s="65"/>
    </row>
    <row r="37" spans="1:10" ht="18" customHeight="1">
      <c r="A37" s="79" t="s">
        <v>38</v>
      </c>
      <c r="B37" s="79"/>
      <c r="C37" s="79" t="s">
        <v>39</v>
      </c>
      <c r="D37" s="79"/>
      <c r="E37" s="80"/>
      <c r="F37" s="80"/>
      <c r="G37" s="80"/>
      <c r="H37" s="80"/>
      <c r="I37" s="65"/>
      <c r="J37" s="65"/>
    </row>
    <row r="38" spans="1:8" ht="17.25" customHeight="1">
      <c r="A38" s="81" t="s">
        <v>30</v>
      </c>
      <c r="B38" s="83">
        <v>1180145</v>
      </c>
      <c r="C38" s="84" t="s">
        <v>37</v>
      </c>
      <c r="D38" s="84"/>
      <c r="E38" s="81"/>
      <c r="F38" s="81"/>
      <c r="G38" s="81"/>
      <c r="H38" s="81"/>
    </row>
    <row r="39" spans="1:8" ht="12.75">
      <c r="A39" s="81" t="s">
        <v>31</v>
      </c>
      <c r="B39" s="83">
        <v>-1175145</v>
      </c>
      <c r="C39" s="84" t="s">
        <v>35</v>
      </c>
      <c r="D39" s="84"/>
      <c r="E39" s="81"/>
      <c r="F39" s="81"/>
      <c r="G39" s="81"/>
      <c r="H39" s="81"/>
    </row>
    <row r="40" spans="1:8" ht="12.75">
      <c r="A40" s="81" t="s">
        <v>32</v>
      </c>
      <c r="B40" s="83">
        <v>450000</v>
      </c>
      <c r="C40" s="84" t="s">
        <v>36</v>
      </c>
      <c r="D40" s="84"/>
      <c r="E40" s="81"/>
      <c r="F40" s="81"/>
      <c r="G40" s="81"/>
      <c r="H40" s="81"/>
    </row>
    <row r="41" spans="1:8" ht="12.75">
      <c r="A41" s="81" t="s">
        <v>33</v>
      </c>
      <c r="B41" s="83">
        <v>-500000</v>
      </c>
      <c r="C41" s="84" t="s">
        <v>34</v>
      </c>
      <c r="D41" s="84"/>
      <c r="E41" s="81"/>
      <c r="F41" s="81"/>
      <c r="G41" s="81"/>
      <c r="H41" s="81"/>
    </row>
    <row r="42" spans="1:8" ht="12.75">
      <c r="A42" s="82"/>
      <c r="B42" s="82"/>
      <c r="C42" s="82"/>
      <c r="D42" s="82"/>
      <c r="E42" s="82"/>
      <c r="F42" s="82"/>
      <c r="G42" s="82"/>
      <c r="H42" s="82"/>
    </row>
    <row r="43" spans="1:8" ht="12.75">
      <c r="A43" s="56"/>
      <c r="B43" s="56"/>
      <c r="C43" s="56"/>
      <c r="D43" s="56"/>
      <c r="E43" s="56"/>
      <c r="F43" s="56"/>
      <c r="G43" s="56"/>
      <c r="H43" s="56"/>
    </row>
    <row r="47" ht="12.75">
      <c r="C47" s="78"/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2009-07-30T16:38:26Z</cp:lastPrinted>
  <dcterms:created xsi:type="dcterms:W3CDTF">2008-06-05T23:05:16Z</dcterms:created>
  <dcterms:modified xsi:type="dcterms:W3CDTF">2009-07-30T16:38:59Z</dcterms:modified>
  <cp:category/>
  <cp:version/>
  <cp:contentType/>
  <cp:contentStatus/>
</cp:coreProperties>
</file>