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85" windowWidth="14940" windowHeight="7875" activeTab="0"/>
  </bookViews>
  <sheets>
    <sheet name="Fiscal Note A-2" sheetId="1" r:id="rId1"/>
  </sheets>
  <externalReferences>
    <externalReference r:id="rId4"/>
    <externalReference r:id="rId5"/>
    <externalReference r:id="rId6"/>
    <externalReference r:id="rId7"/>
    <externalReference r:id="rId8"/>
    <externalReference r:id="rId9"/>
  </externalReferences>
  <definedNames>
    <definedName name="_00Salaries">#REF!</definedName>
    <definedName name="_01Salaries">#REF!</definedName>
    <definedName name="_02Salaries">#REF!</definedName>
    <definedName name="_99Salaries">#REF!</definedName>
    <definedName name="a" localSheetId="0" hidden="1">{"Dis",#N/A,FALSE,"ReorgRevisted"}</definedName>
    <definedName name="a" hidden="1">{"Dis",#N/A,FALSE,"ReorgRevisted"}</definedName>
    <definedName name="aa" localSheetId="0" hidden="1">{"NonWhole",#N/A,FALSE,"ReorgRevisted"}</definedName>
    <definedName name="aa" hidden="1">{"NonWhole",#N/A,FALSE,"ReorgRevisted"}</definedName>
    <definedName name="aaaaaaaa" localSheetId="0" hidden="1">{"Dis",#N/A,FALSE,"ReorgRevisted"}</definedName>
    <definedName name="aaaaaaaa" hidden="1">{"Dis",#N/A,FALSE,"ReorgRevisted"}</definedName>
    <definedName name="ab" localSheetId="0" hidden="1">{"cxtransfer",#N/A,FALSE,"ReorgRevisted"}</definedName>
    <definedName name="ab" hidden="1">{"cxtransfer",#N/A,FALSE,"ReorgRevisted"}</definedName>
    <definedName name="abcd" localSheetId="0" hidden="1">{"cxtransfer",#N/A,FALSE,"ReorgRevisted"}</definedName>
    <definedName name="abcd" hidden="1">{"cxtransfer",#N/A,FALSE,"ReorgRevisted"}</definedName>
    <definedName name="abcde" localSheetId="0" hidden="1">{"cxtransfer",#N/A,FALSE,"ReorgRevisted"}</definedName>
    <definedName name="abcde" hidden="1">{"cxtransfer",#N/A,FALSE,"ReorgRevisted"}</definedName>
    <definedName name="actual">#REF!</definedName>
    <definedName name="ActualFundBalance">#REF!</definedName>
    <definedName name="AdoptedFundBalance">#REF!</definedName>
    <definedName name="AgencyContact">'[6]TOC Forms'!$C$57</definedName>
    <definedName name="agingtot">'[4]original TA contracts'!#REF!</definedName>
    <definedName name="all_other_reduction">'[1]2001 Final Target Reductions'!#REF!</definedName>
    <definedName name="Appro">#REF!</definedName>
    <definedName name="ApproUnitName">'[6]TOC Forms'!$C$59</definedName>
    <definedName name="April">#REF!,#REF!,#REF!,#REF!,#REF!,#REF!</definedName>
    <definedName name="asfda" localSheetId="0" hidden="1">{"NonWhole",#N/A,FALSE,"ReorgRevisted"}</definedName>
    <definedName name="asfda" hidden="1">{"NonWhole",#N/A,FALSE,"ReorgRevisted"}</definedName>
    <definedName name="August">#REF!,#REF!,#REF!,#REF!,#REF!,#REF!</definedName>
    <definedName name="av" localSheetId="0" hidden="1">{"NonWhole",#N/A,FALSE,"ReorgRevisted"}</definedName>
    <definedName name="av" hidden="1">{"NonWhole",#N/A,FALSE,"ReorgRevisted"}</definedName>
    <definedName name="b" localSheetId="0" hidden="1">{"Dis",#N/A,FALSE,"ReorgRevisted"}</definedName>
    <definedName name="b" hidden="1">{"Dis",#N/A,FALSE,"ReorgRevisted"}</definedName>
    <definedName name="bbbbbbbbbb" hidden="1">{"Dis",#N/A,FALSE,"ReorgRevisted"}</definedName>
    <definedName name="bt" localSheetId="0" hidden="1">{"Dis",#N/A,FALSE,"ReorgRevisted"}</definedName>
    <definedName name="bt" hidden="1">{"Dis",#N/A,FALSE,"ReorgRevisted"}</definedName>
    <definedName name="BTT" localSheetId="0" hidden="1">{"NonWhole",#N/A,FALSE,"ReorgRevisted"}</definedName>
    <definedName name="BTT" hidden="1">{"NonWhole",#N/A,FALSE,"ReorgRevisted"}</definedName>
    <definedName name="Carryover">#REF!</definedName>
    <definedName name="CarryOver_2005">#REF!</definedName>
    <definedName name="cj" localSheetId="0" hidden="1">{"Dis",#N/A,FALSE,"ReorgRevisted"}</definedName>
    <definedName name="cj" hidden="1">{"Dis",#N/A,FALSE,"ReorgRevisted"}</definedName>
    <definedName name="cjp" localSheetId="0" hidden="1">{"cxtransfer",#N/A,FALSE,"ReorgRevisted"}</definedName>
    <definedName name="cjp" hidden="1">{"cxtransfer",#N/A,FALSE,"ReorgRevisted"}</definedName>
    <definedName name="cjpf" localSheetId="0" hidden="1">{"Whole",#N/A,FALSE,"ReorgRevisted"}</definedName>
    <definedName name="cjpf" hidden="1">{"Whole",#N/A,FALSE,"ReorgRevisted"}</definedName>
    <definedName name="cjpf1" localSheetId="0" hidden="1">{"Whole",#N/A,FALSE,"ReorgRevisted"}</definedName>
    <definedName name="cjpf1" hidden="1">{"Whole",#N/A,FALSE,"ReorgRevisted"}</definedName>
    <definedName name="COLA">#REF!</definedName>
    <definedName name="ContactPhone">'[6]TOC Forms'!$C$58</definedName>
    <definedName name="criminal" localSheetId="0" hidden="1">{"NonWhole",#N/A,FALSE,"ReorgRevisted"}</definedName>
    <definedName name="criminal" hidden="1">{"NonWhole",#N/A,FALSE,"ReorgRevisted"}</definedName>
    <definedName name="CSD_Reduction">'[1]2001 Final Target Reductions'!#REF!</definedName>
    <definedName name="CXAgncy09">'[5]09 REQ Sum Corrected 6-24-08'!$D$7:$D$9,'[5]09 REQ Sum Corrected 6-24-08'!$D$13,'[5]09 REQ Sum Corrected 6-24-08'!$D$17:$D$20</definedName>
    <definedName name="December">#REF!,#REF!,#REF!,#REF!,#REF!,#REF!,#REF!</definedName>
    <definedName name="donya" localSheetId="0" hidden="1">{"Whole",#N/A,FALSE,"ReorgRevisted"}</definedName>
    <definedName name="donya" hidden="1">{"Whole",#N/A,FALSE,"ReorgRevisted"}</definedName>
    <definedName name="efg" localSheetId="0" hidden="1">{"cxtransfer",#N/A,FALSE,"ReorgRevisted"}</definedName>
    <definedName name="efg" hidden="1">{"cxtransfer",#N/A,FALSE,"ReorgRevisted"}</definedName>
    <definedName name="EstimatedFundBalance">#REF!</definedName>
    <definedName name="February">#REF!,#REF!,#REF!,#REF!,#REF!,#REF!</definedName>
    <definedName name="Financial_Plan">#REF!</definedName>
    <definedName name="FirstQOO">#REF!</definedName>
    <definedName name="Footnote">#REF!</definedName>
    <definedName name="form" localSheetId="0" hidden="1">{"Dis",#N/A,FALSE,"ReorgRevisted"}</definedName>
    <definedName name="form" hidden="1">{"Dis",#N/A,FALSE,"ReorgRevisted"}</definedName>
    <definedName name="Form3BB" hidden="1">{"cxtransfer",#N/A,FALSE,"ReorgRevisted"}</definedName>
    <definedName name="form4a" localSheetId="0" hidden="1">{"Dis",#N/A,FALSE,"ReorgRevisted"}</definedName>
    <definedName name="form4a" hidden="1">{"Dis",#N/A,FALSE,"ReorgRevisted"}</definedName>
    <definedName name="Form5" localSheetId="0" hidden="1">{"cxtransfer",#N/A,FALSE,"ReorgRevisted"}</definedName>
    <definedName name="Form5" hidden="1">{"cxtransfer",#N/A,FALSE,"ReorgRevisted"}</definedName>
    <definedName name="FourthQOO">#REF!</definedName>
    <definedName name="fr" localSheetId="0" hidden="1">{"NonWhole",#N/A,FALSE,"ReorgRevisted"}</definedName>
    <definedName name="fr" hidden="1">{"NonWhole",#N/A,FALSE,"ReorgRevisted"}</definedName>
    <definedName name="Friday1">#REF!,#REF!,#REF!,#REF!,#REF!,#REF!,#REF!,#REF!,#REF!,#REF!,#REF!,#REF!,#REF!,#REF!,#REF!,#REF!,#REF!,#REF!,#REF!,#REF!,#REF!</definedName>
    <definedName name="Friday2">#REF!,#REF!,#REF!,#REF!,#REF!,#REF!,#REF!,#REF!,#REF!,#REF!,#REF!,#REF!,#REF!,#REF!,#REF!,#REF!,#REF!,#REF!,#REF!,#REF!</definedName>
    <definedName name="Friday3">#REF!,#REF!,#REF!,#REF!,#REF!,#REF!,#REF!,#REF!,#REF!,#REF!,#REF!,#REF!,#REF!,#REF!,#REF!,#REF!,#REF!,#REF!,#REF!,#REF!</definedName>
    <definedName name="FS" localSheetId="0" hidden="1">{"Dis",#N/A,FALSE,"ReorgRevisted"}</definedName>
    <definedName name="FS" hidden="1">{"Dis",#N/A,FALSE,"ReorgRevisted"}</definedName>
    <definedName name="Fund_Dept">'[6]TOC Forms'!$C$56</definedName>
    <definedName name="gg" localSheetId="0" hidden="1">{"Dis",#N/A,FALSE,"ReorgRevisted"}</definedName>
    <definedName name="gg" hidden="1">{"Dis",#N/A,FALSE,"ReorgRevisted"}</definedName>
    <definedName name="housingtot">'[4]original TA contracts'!#REF!</definedName>
    <definedName name="human_service_reduction">'[1]2001 Final Target Reductions'!#REF!</definedName>
    <definedName name="iii" localSheetId="0" hidden="1">{"Dis",#N/A,FALSE,"ReorgRevisted"}</definedName>
    <definedName name="iii" hidden="1">{"Dis",#N/A,FALSE,"ReorgRevisted"}</definedName>
    <definedName name="inn" localSheetId="0" hidden="1">{"NonWhole",#N/A,FALSE,"ReorgRevisted"}</definedName>
    <definedName name="inn" hidden="1">{"NonWhole",#N/A,FALSE,"ReorgRevisted"}</definedName>
    <definedName name="January">#REF!,#REF!,#REF!,#REF!,#REF!,#REF!</definedName>
    <definedName name="July">#REF!,#REF!,#REF!,#REF!,#REF!,#REF!</definedName>
    <definedName name="June">#REF!,#REF!,#REF!,#REF!,#REF!,#REF!</definedName>
    <definedName name="k" localSheetId="0" hidden="1">{"NonWhole",#N/A,FALSE,"ReorgRevisted"}</definedName>
    <definedName name="k" hidden="1">{"NonWhole",#N/A,FALSE,"ReorgRevisted"}</definedName>
    <definedName name="kk" localSheetId="0" hidden="1">{"cxtransfer",#N/A,FALSE,"ReorgRevisted"}</definedName>
    <definedName name="kk" hidden="1">{"cxtransfer",#N/A,FALSE,"ReorgRevisted"}</definedName>
    <definedName name="kkkkk" hidden="1">{"Whole",#N/A,FALSE,"ReorgRevisted"}</definedName>
    <definedName name="LSJ_reduction">'[1]2001 Final Target Reductions'!#REF!</definedName>
    <definedName name="mandatory_adds">'[1]2001 Final Target Reductions'!#REF!</definedName>
    <definedName name="March">#REF!,#REF!,#REF!,#REF!,#REF!,#REF!</definedName>
    <definedName name="May">#REF!,#REF!,#REF!,#REF!,#REF!,#REF!</definedName>
    <definedName name="mental" localSheetId="0" hidden="1">{"NonWhole",#N/A,FALSE,"ReorgRevisted"}</definedName>
    <definedName name="mental" hidden="1">{"NonWhole",#N/A,FALSE,"ReorgRevisted"}</definedName>
    <definedName name="mm" hidden="1">{"cxtransfer",#N/A,FALSE,"ReorgRevisted"}</definedName>
    <definedName name="mmm" hidden="1">{"NonWhole",#N/A,FALSE,"ReorgRevisted"}</definedName>
    <definedName name="Monthly_Ind_Ins">58.01</definedName>
    <definedName name="Monthly_Medical">1142</definedName>
    <definedName name="November">#REF!,#REF!,#REF!,#REF!,#REF!,#REF!</definedName>
    <definedName name="NT191a">#REF!</definedName>
    <definedName name="NT191b">#REF!</definedName>
    <definedName name="NT192a">#REF!</definedName>
    <definedName name="NT192b">#REF!</definedName>
    <definedName name="NT193a">#REF!</definedName>
    <definedName name="NT193b">#REF!</definedName>
    <definedName name="NTXIX1a">#REF!</definedName>
    <definedName name="NTXIX1b">#REF!</definedName>
    <definedName name="NTXIX2a">#REF!</definedName>
    <definedName name="NTXIX2b">#REF!</definedName>
    <definedName name="NTXIX3a">#REF!</definedName>
    <definedName name="NTXIX3b">#REF!</definedName>
    <definedName name="ob" localSheetId="0" hidden="1">{"cxtransfer",#N/A,FALSE,"ReorgRevisted"}</definedName>
    <definedName name="ob" hidden="1">{"cxtransfer",#N/A,FALSE,"ReorgRevisted"}</definedName>
    <definedName name="October">#REF!,#REF!,#REF!,#REF!,#REF!,#REF!</definedName>
    <definedName name="Other">#REF!</definedName>
    <definedName name="OtherSupplementals">#REF!</definedName>
    <definedName name="outcomes">#REF!</definedName>
    <definedName name="overhead_reduction">'[1]2001 Final Target Reductions'!#REF!</definedName>
    <definedName name="p" localSheetId="0" hidden="1">{"Dis",#N/A,FALSE,"ReorgRevisted"}</definedName>
    <definedName name="p" hidden="1">{"Dis",#N/A,FALSE,"ReorgRevisted"}</definedName>
    <definedName name="PERS_Percent">0.0613</definedName>
    <definedName name="_xlnm.Print_Area" localSheetId="0">'Fiscal Note A-2'!$A$1:$H$46</definedName>
    <definedName name="Projected2FundBalance">#REF!</definedName>
    <definedName name="Projected3FundBalance">#REF!</definedName>
    <definedName name="ProjectedFundBalance">#REF!</definedName>
    <definedName name="ProposalTitle">#REF!</definedName>
    <definedName name="ProposedExpenditure">#REF!</definedName>
    <definedName name="ProposedRevenue">#REF!</definedName>
    <definedName name="qqq" localSheetId="0" hidden="1">{"Dis",#N/A,FALSE,"ReorgRevisted"}</definedName>
    <definedName name="qqq" hidden="1">{"Dis",#N/A,FALSE,"ReorgRevisted"}</definedName>
    <definedName name="qqqqq" localSheetId="0" hidden="1">{"Dis",#N/A,FALSE,"ReorgRevisted"}</definedName>
    <definedName name="qqqqq" hidden="1">{"Dis",#N/A,FALSE,"ReorgRevisted"}</definedName>
    <definedName name="Qry01_02_03Exp">#REF!</definedName>
    <definedName name="re" localSheetId="0" hidden="1">{"Dis",#N/A,FALSE,"ReorgRevisted"}</definedName>
    <definedName name="re" hidden="1">{"Dis",#N/A,FALSE,"ReorgRevisted"}</definedName>
    <definedName name="References">#REF!</definedName>
    <definedName name="RefFundExp">#REF!</definedName>
    <definedName name="RefFundRev">#REF!</definedName>
    <definedName name="rename" localSheetId="0" hidden="1">{"NonWhole",#N/A,FALSE,"ReorgRevisted"}</definedName>
    <definedName name="rename" hidden="1">{"NonWhole",#N/A,FALSE,"ReorgRevisted"}</definedName>
    <definedName name="Revenue_Percent_Exemption">'[1]2001 Final Target Reductions'!#REF!</definedName>
    <definedName name="rod" localSheetId="0" hidden="1">{"NonWhole",#N/A,FALSE,"ReorgRevisted"}</definedName>
    <definedName name="rod" hidden="1">{"NonWhole",#N/A,FALSE,"ReorgRevisted"}</definedName>
    <definedName name="SecondQOO">#REF!</definedName>
    <definedName name="September">#REF!,#REF!,#REF!,#REF!,#REF!,#REF!</definedName>
    <definedName name="sick.sick" localSheetId="0" hidden="1">{"Whole",#N/A,FALSE,"ReorgRevisted"}</definedName>
    <definedName name="sick.sick" hidden="1">{"Whole",#N/A,FALSE,"ReorgRevisted"}</definedName>
    <definedName name="sod" localSheetId="0" hidden="1">{"NonWhole",#N/A,FALSE,"ReorgRevisted"}</definedName>
    <definedName name="sod" hidden="1">{"NonWhole",#N/A,FALSE,"ReorgRevisted"}</definedName>
    <definedName name="SSI_Excess">0.0145</definedName>
    <definedName name="SSI_Max">102000</definedName>
    <definedName name="SSI_Percent">0.062</definedName>
    <definedName name="steps" localSheetId="0" hidden="1">{"cxtransfer",#N/A,FALSE,"ReorgRevisted"}</definedName>
    <definedName name="steps" hidden="1">{"cxtransfer",#N/A,FALSE,"ReorgRevisted"}</definedName>
    <definedName name="Supplemental">#REF!</definedName>
    <definedName name="T191a">#REF!</definedName>
    <definedName name="T191b">#REF!</definedName>
    <definedName name="T192a">#REF!</definedName>
    <definedName name="T192b">#REF!</definedName>
    <definedName name="T193a">#REF!</definedName>
    <definedName name="T193b">#REF!</definedName>
    <definedName name="Table">#REF!</definedName>
    <definedName name="Text1">#REF!,#REF!,#REF!,#REF!,#REF!,#REF!,#REF!,#REF!,#REF!,#REF!,#REF!,#REF!</definedName>
    <definedName name="Text2">#REF!,#REF!,#REF!,#REF!,#REF!,#REF!,#REF!,#REF!,#REF!,#REF!,#REF!,#REF!</definedName>
    <definedName name="Text3">#REF!,#REF!,#REF!,#REF!,#REF!,#REF!,#REF!,#REF!,#REF!,#REF!</definedName>
    <definedName name="Text4">#REF!,#REF!,#REF!,#REF!,#REF!,#REF!,#REF!,#REF!,#REF!,#REF!,#REF!,#REF!,#REF!,#REF!</definedName>
    <definedName name="ThirdQOO">#REF!</definedName>
    <definedName name="Total_PSQ">'[1]2001 Final Target Reductions'!#REF!</definedName>
    <definedName name="TXIX1a">#REF!</definedName>
    <definedName name="TXIX1b">#REF!</definedName>
    <definedName name="TXIX2a">#REF!</definedName>
    <definedName name="TXIX2b">#REF!</definedName>
    <definedName name="TXIX3a">#REF!</definedName>
    <definedName name="TXIX3b">#REF!</definedName>
    <definedName name="usertable">#REF!</definedName>
    <definedName name="v" localSheetId="0" hidden="1">{"cxtransfer",#N/A,FALSE,"ReorgRevisted"}</definedName>
    <definedName name="v" hidden="1">{"cxtransfer",#N/A,FALSE,"ReorgRevisted"}</definedName>
    <definedName name="vcvvvvvgvvgvvvvvvvvvvvvvvvvvvvvvvvvvvvvvvv" hidden="1">{"cxtransfer",#N/A,FALSE,"ReorgRevisted"}</definedName>
    <definedName name="vvv" hidden="1">{"Whole",#N/A,FALSE,"ReorgRevisted"}</definedName>
    <definedName name="w" localSheetId="0" hidden="1">{"Dis",#N/A,FALSE,"ReorgRevisted"}</definedName>
    <definedName name="w" hidden="1">{"Dis",#N/A,FALSE,"ReorgRevisted"}</definedName>
    <definedName name="w1" localSheetId="0" hidden="1">{"cxtransfer",#N/A,FALSE,"ReorgRevisted"}</definedName>
    <definedName name="w1" hidden="1">{"cxtransfer",#N/A,FALSE,"ReorgRevisted"}</definedName>
    <definedName name="w2" localSheetId="0" hidden="1">{"cxtransfer",#N/A,FALSE,"ReorgRevisted"}</definedName>
    <definedName name="w2" hidden="1">{"cxtransfer",#N/A,FALSE,"ReorgRevisted"}</definedName>
    <definedName name="wa" localSheetId="0" hidden="1">{"Dis",#N/A,FALSE,"ReorgRevisted"}</definedName>
    <definedName name="wa" hidden="1">{"Dis",#N/A,FALSE,"ReorgRevisted"}</definedName>
    <definedName name="waa" localSheetId="0" hidden="1">{"Dis",#N/A,FALSE,"ReorgRevisted"}</definedName>
    <definedName name="waa" hidden="1">{"Dis",#N/A,FALSE,"ReorgRevisted"}</definedName>
    <definedName name="Wednesday1">#REF!,#REF!,#REF!,#REF!,#REF!,#REF!,#REF!,#REF!,#REF!,#REF!,#REF!,#REF!,#REF!,#REF!,#REF!,#REF!,#REF!,#REF!,#REF!,#REF!,#REF!,#REF!,#REF!,#REF!,#REF!,#REF!,#REF!,#REF!,#REF!,#REF!,#REF!,#REF!,#REF!,#REF!,#REF!,#REF!,#REF! #REF!</definedName>
    <definedName name="Wednesday2">#REF!,#REF!,#REF!,#REF!,#REF!,#REF!,#REF!,#REF!,#REF!,#REF!,#REF!,#REF!,#REF!,#REF!,#REF!,#REF!,#REF!,#REF!,#REF!,#REF!,#REF!</definedName>
    <definedName name="wrn.CX." localSheetId="0" hidden="1">{"cxtransfer",#N/A,FALSE,"ReorgRevisted"}</definedName>
    <definedName name="wrn.CX." hidden="1">{"cxtransfer",#N/A,FALSE,"ReorgRevisted"}</definedName>
    <definedName name="wrn.NonWholeReport." localSheetId="0" hidden="1">{"NonWhole",#N/A,FALSE,"ReorgRevisted"}</definedName>
    <definedName name="wrn.NonWholeReport." hidden="1">{"NonWhole",#N/A,FALSE,"ReorgRevisted"}</definedName>
    <definedName name="wrn.RprtDis." localSheetId="0" hidden="1">{"Dis",#N/A,FALSE,"ReorgRevisted"}</definedName>
    <definedName name="wrn.RprtDis." hidden="1">{"Dis",#N/A,FALSE,"ReorgRevisted"}</definedName>
    <definedName name="wrn.WholeReport." localSheetId="0" hidden="1">{"Whole",#N/A,FALSE,"ReorgRevisted"}</definedName>
    <definedName name="wrn.WholeReport." hidden="1">{"Whole",#N/A,FALSE,"ReorgRevisted"}</definedName>
    <definedName name="ws" localSheetId="0" hidden="1">{"Dis",#N/A,FALSE,"ReorgRevisted"}</definedName>
    <definedName name="ws" hidden="1">{"Dis",#N/A,FALSE,"ReorgRevisted"}</definedName>
    <definedName name="x" localSheetId="0" hidden="1">{"cxtransfer",#N/A,FALSE,"ReorgRevisted"}</definedName>
    <definedName name="x" hidden="1">{"cxtransfer",#N/A,FALSE,"ReorgRevisted"}</definedName>
    <definedName name="xx" hidden="1">{"cxtransfer",#N/A,FALSE,"ReorgRevisted"}</definedName>
    <definedName name="xxx" localSheetId="0" hidden="1">{"Dis",#N/A,FALSE,"ReorgRevisted"}</definedName>
    <definedName name="xxx" hidden="1">{"Dis",#N/A,FALSE,"ReorgRevisted"}</definedName>
    <definedName name="xxx\" hidden="1">{"cxtransfer",#N/A,FALSE,"ReorgRevisted"}</definedName>
    <definedName name="xxxx" hidden="1">{"cxtransfer",#N/A,FALSE,"ReorgRevisted"}</definedName>
    <definedName name="xxxxxx" hidden="1">{"NonWhole",#N/A,FALSE,"ReorgRevisted"}</definedName>
    <definedName name="y" localSheetId="0" hidden="1">{"cxtransfer",#N/A,FALSE,"ReorgRevisted"}</definedName>
    <definedName name="y" hidden="1">{"cxtransfer",#N/A,FALSE,"ReorgRevisted"}</definedName>
    <definedName name="year">#REF!</definedName>
    <definedName name="yes" localSheetId="0" hidden="1">{"Dis",#N/A,FALSE,"ReorgRevisted"}</definedName>
    <definedName name="yes" hidden="1">{"Dis",#N/A,FALSE,"ReorgRevisted"}</definedName>
    <definedName name="yr">#REF!</definedName>
    <definedName name="za" localSheetId="0" hidden="1">{"cxtransfer",#N/A,FALSE,"ReorgRevisted"}</definedName>
    <definedName name="za" hidden="1">{"cxtransfer",#N/A,FALSE,"ReorgRevisted"}</definedName>
    <definedName name="zz" localSheetId="0" hidden="1">{"Dis",#N/A,FALSE,"ReorgRevisted"}</definedName>
    <definedName name="zz" hidden="1">{"Dis",#N/A,FALSE,"ReorgRevisted"}</definedName>
    <definedName name="zzz" localSheetId="0" hidden="1">{"cxtransfer",#N/A,FALSE,"ReorgRevisted"}</definedName>
    <definedName name="zzz" hidden="1">{"cxtransfer",#N/A,FALSE,"ReorgRevisted"}</definedName>
  </definedNames>
  <calcPr fullCalcOnLoad="1"/>
</workbook>
</file>

<file path=xl/sharedStrings.xml><?xml version="1.0" encoding="utf-8"?>
<sst xmlns="http://schemas.openxmlformats.org/spreadsheetml/2006/main" count="87" uniqueCount="42">
  <si>
    <t>FISCAL NOTE</t>
  </si>
  <si>
    <t>Affected Agency and/or Agencies:  DCHS/ Federal Housing Community Development  Fund</t>
  </si>
  <si>
    <t>Note Prepared By:  Florence Nabagenyi</t>
  </si>
  <si>
    <t>Note Reviewed By:  Dick Woo</t>
  </si>
  <si>
    <t>Impact of the above legislation on the fiscal affairs of King County is estimated to be:</t>
  </si>
  <si>
    <t>Revenue to:</t>
  </si>
  <si>
    <t>Fund/Agency</t>
  </si>
  <si>
    <t xml:space="preserve">Fund </t>
  </si>
  <si>
    <t xml:space="preserve">Revenue </t>
  </si>
  <si>
    <t>Code</t>
  </si>
  <si>
    <t>Source</t>
  </si>
  <si>
    <t xml:space="preserve">Federal Housing Community Development </t>
  </si>
  <si>
    <t>000002460</t>
  </si>
  <si>
    <t>Federal</t>
  </si>
  <si>
    <t xml:space="preserve">TOTAL </t>
  </si>
  <si>
    <t>Expenditures from:</t>
  </si>
  <si>
    <t>Department</t>
  </si>
  <si>
    <t xml:space="preserve"> </t>
  </si>
  <si>
    <t>TOTAL</t>
  </si>
  <si>
    <t>Footnotes:</t>
  </si>
  <si>
    <t>Title:  DCHS FHCD Fund Project Budget Carryover and Federal Entitlement Grant Increase</t>
  </si>
  <si>
    <t>FHCD</t>
  </si>
  <si>
    <t>Wa State-CTED</t>
  </si>
  <si>
    <t>State</t>
  </si>
  <si>
    <t>Federal-HUD</t>
  </si>
  <si>
    <t>Expenditures by Categories</t>
  </si>
  <si>
    <t>Current Year</t>
  </si>
  <si>
    <r>
      <t>1st Year</t>
    </r>
    <r>
      <rPr>
        <vertAlign val="superscript"/>
        <sz val="10.5"/>
        <rFont val="Univers"/>
        <family val="0"/>
      </rPr>
      <t xml:space="preserve"> </t>
    </r>
  </si>
  <si>
    <t>2nd Year</t>
  </si>
  <si>
    <t>3rd Year</t>
  </si>
  <si>
    <t>Homeless Prevention &amp; Rapid Re-Housing (HPRP)</t>
  </si>
  <si>
    <t>Community Development Block Grants (CDBG)</t>
  </si>
  <si>
    <t>Neighborhood Stabilization Program (NSP)</t>
  </si>
  <si>
    <t>Carryover &amp; Revenue Adjustment</t>
  </si>
  <si>
    <r>
      <t xml:space="preserve">Federal Housing Community Development </t>
    </r>
    <r>
      <rPr>
        <vertAlign val="superscript"/>
        <sz val="10.5"/>
        <rFont val="Univers"/>
        <family val="2"/>
      </rPr>
      <t>1</t>
    </r>
  </si>
  <si>
    <r>
      <t>Federal Housing Community Development</t>
    </r>
    <r>
      <rPr>
        <vertAlign val="superscript"/>
        <sz val="10.5"/>
        <rFont val="Univers"/>
        <family val="2"/>
      </rPr>
      <t xml:space="preserve"> 2  </t>
    </r>
  </si>
  <si>
    <r>
      <t>1</t>
    </r>
    <r>
      <rPr>
        <sz val="10"/>
        <rFont val="Arial"/>
        <family val="0"/>
      </rPr>
      <t xml:space="preserve"> The carry forward revenues are based on the actual balances yet to be drawn down for each project.  No out year estimate is made because amounts vary by $2 to $3 million annually.  Revenue is backed by King County's letter of credit with HUD based on annual agreements to incorporate each year's allocation for HUD programs.</t>
    </r>
  </si>
  <si>
    <r>
      <t>2</t>
    </r>
    <r>
      <rPr>
        <sz val="10"/>
        <rFont val="Arial"/>
        <family val="0"/>
      </rPr>
      <t xml:space="preserve"> Expenditure authority supports completion of projects initiated but not completed by the end of 2008.  Expenditure is based on the actual amounts available to expend in each budgeted project. Elapsed time to complete varies significantly so no outyear estimate is made.</t>
    </r>
  </si>
  <si>
    <r>
      <t xml:space="preserve">3 </t>
    </r>
    <r>
      <rPr>
        <sz val="10"/>
        <rFont val="Arial"/>
        <family val="0"/>
      </rPr>
      <t>Expenditures are based on Stimulus guidelines and contract agreement with sub-agencies.</t>
    </r>
  </si>
  <si>
    <r>
      <t xml:space="preserve">Federal Housing Community Development </t>
    </r>
    <r>
      <rPr>
        <vertAlign val="superscript"/>
        <sz val="10.5"/>
        <rFont val="Univers"/>
        <family val="2"/>
      </rPr>
      <t>3</t>
    </r>
  </si>
  <si>
    <r>
      <t>Federal Housing Community Development</t>
    </r>
    <r>
      <rPr>
        <vertAlign val="superscript"/>
        <sz val="10.5"/>
        <rFont val="Univers"/>
        <family val="2"/>
      </rPr>
      <t xml:space="preserve"> 3</t>
    </r>
  </si>
  <si>
    <t>Ordinance/Motion No. 2009 2nd Quarter Omnibus Ordinance</t>
  </si>
</sst>
</file>

<file path=xl/styles.xml><?xml version="1.0" encoding="utf-8"?>
<styleSheet xmlns="http://schemas.openxmlformats.org/spreadsheetml/2006/main">
  <numFmts count="6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
    <numFmt numFmtId="165" formatCode="#,##0.00;#,##0.00"/>
    <numFmt numFmtId="166" formatCode="#,##0.000;#,##0.000\-"/>
    <numFmt numFmtId="167" formatCode="#,##0.0;#,##0.0\-"/>
    <numFmt numFmtId="168" formatCode="#,##0;#,##0\-"/>
    <numFmt numFmtId="169" formatCode="_(* #,##0_);_(* \(#,##0\);_(* &quot;-&quot;??_);_(@_)"/>
    <numFmt numFmtId="170" formatCode="_(* #,##0.000_);_(* \(#,##0.000\);_(* &quot;-&quot;??_);_(@_)"/>
    <numFmt numFmtId="171" formatCode="_(* #,##0.0_);_(* \(#,##0.0\);_(* &quot;-&quot;??_);_(@_)"/>
    <numFmt numFmtId="172" formatCode="_(&quot;$&quot;* #,##0_);_(&quot;$&quot;* \(#,##0\);_(&quot;$&quot;* &quot;-&quot;??_);_(@_)"/>
    <numFmt numFmtId="173" formatCode="0000"/>
    <numFmt numFmtId="174" formatCode="&quot;$&quot;#,##0"/>
    <numFmt numFmtId="175" formatCode="mm/dd/yy"/>
    <numFmt numFmtId="176" formatCode="&quot;$&quot;* #,##0.00_);[Red]&quot;$&quot;* \(#,##0.00\)"/>
    <numFmt numFmtId="177" formatCode="00\-000\-000\-0"/>
    <numFmt numFmtId="178" formatCode="[&lt;=9999999]000\-0000;[&gt;9999999]\(000\)\ 000\-0000;General"/>
    <numFmt numFmtId="179" formatCode="&quot;$&quot;#,##0.00;\(&quot;$&quot;#,##0.00\)"/>
    <numFmt numFmtId="180" formatCode="#,##0.00_);\-#,##0.00"/>
    <numFmt numFmtId="181" formatCode="&quot;$&quot;#,##0.00_);&quot;$&quot;#,##0.00\-"/>
    <numFmt numFmtId="182" formatCode="&quot;Yes&quot;;&quot;Yes&quot;;&quot;No&quot;"/>
    <numFmt numFmtId="183" formatCode="&quot;True&quot;;&quot;True&quot;;&quot;False&quot;"/>
    <numFmt numFmtId="184" formatCode="&quot;On&quot;;&quot;On&quot;;&quot;Off&quot;"/>
    <numFmt numFmtId="185" formatCode="[$€-2]\ #,##0.00_);[Red]\([$€-2]\ #,##0.00\)"/>
    <numFmt numFmtId="186" formatCode="&quot;$&quot;#,##0.00"/>
    <numFmt numFmtId="187" formatCode="&quot;$&quot;#,##0.0"/>
    <numFmt numFmtId="188" formatCode="[&lt;=9999999]###\-####;\(###\)\ ###\-####"/>
    <numFmt numFmtId="189" formatCode="dddd\,\ mmmm\ dd\,\ yyyy"/>
    <numFmt numFmtId="190" formatCode="0_);\(0\)"/>
    <numFmt numFmtId="191" formatCode="#,##0.00;\(#,##0.00\)"/>
    <numFmt numFmtId="192" formatCode="#,##0.0_);[Red]\(#,##0.0\)"/>
    <numFmt numFmtId="193" formatCode="_(&quot;$&quot;* #,##0.0_);_(&quot;$&quot;* \(#,##0.0\);_(&quot;$&quot;* &quot;-&quot;??_);_(@_)"/>
    <numFmt numFmtId="194" formatCode="#,##0;[Red]\(#,##0\)"/>
    <numFmt numFmtId="195" formatCode="#,##0;[Red]\(#,##0\);0"/>
    <numFmt numFmtId="196" formatCode="m/d/yy;@"/>
    <numFmt numFmtId="197" formatCode="_(* #,##0.0000_);_(* \(#,##0.0000\);_(* &quot;-&quot;??_);_(@_)"/>
    <numFmt numFmtId="198" formatCode="#,##0.0_);\(#,##0.0\)"/>
    <numFmt numFmtId="199" formatCode="#,##0.000_);\(#,##0.000\)"/>
    <numFmt numFmtId="200" formatCode="#,###;\(#,###\);0"/>
    <numFmt numFmtId="201" formatCode="00000"/>
    <numFmt numFmtId="202" formatCode="mmmm\ d\,\ yyyy"/>
    <numFmt numFmtId="203" formatCode="mmmm\-yy"/>
    <numFmt numFmtId="204" formatCode="#,##0.00_);#,##0.00\-"/>
    <numFmt numFmtId="205" formatCode="0.0"/>
    <numFmt numFmtId="206" formatCode="[$-409]dddd\,\ mmmm\ dd\,\ yyyy"/>
    <numFmt numFmtId="207" formatCode="0_);[Red]\(0\)"/>
    <numFmt numFmtId="208" formatCode="[$-409]mmmm\ d\,\ yyyy;@"/>
    <numFmt numFmtId="209" formatCode="0.0%"/>
    <numFmt numFmtId="210" formatCode="_(&quot;$&quot;* #,##0.000_);_(&quot;$&quot;* \(#,##0.000\);_(&quot;$&quot;* &quot;-&quot;??_);_(@_)"/>
    <numFmt numFmtId="211" formatCode="_(* #,##0.0000_);_(* \(#,##0.0000\);_(* &quot;-&quot;????_);_(@_)"/>
    <numFmt numFmtId="212" formatCode="_(* #,##0.000_);_(* \(#,##0.000\);_(* &quot;-&quot;????_);_(@_)"/>
    <numFmt numFmtId="213" formatCode="_(* #,##0.00_);_(* \(#,##0.00\);_(* &quot;-&quot;????_);_(@_)"/>
    <numFmt numFmtId="214" formatCode="_(* #,##0.0_);_(* \(#,##0.0\);_(* &quot;-&quot;????_);_(@_)"/>
    <numFmt numFmtId="215" formatCode="_(* #,##0_);_(* \(#,##0\);_(* &quot;-&quot;????_);_(@_)"/>
  </numFmts>
  <fonts count="16">
    <font>
      <sz val="10"/>
      <name val="Arial"/>
      <family val="0"/>
    </font>
    <font>
      <sz val="10"/>
      <color indexed="8"/>
      <name val="ARIAL"/>
      <family val="0"/>
    </font>
    <font>
      <u val="single"/>
      <sz val="10"/>
      <color indexed="36"/>
      <name val="Arial"/>
      <family val="0"/>
    </font>
    <font>
      <u val="single"/>
      <sz val="10"/>
      <color indexed="12"/>
      <name val="Arial"/>
      <family val="0"/>
    </font>
    <font>
      <sz val="10"/>
      <name val="Helv"/>
      <family val="0"/>
    </font>
    <font>
      <sz val="12"/>
      <name val="Times New Roman"/>
      <family val="1"/>
    </font>
    <font>
      <sz val="8"/>
      <name val="Arial"/>
      <family val="0"/>
    </font>
    <font>
      <sz val="10.5"/>
      <name val="Univers"/>
      <family val="2"/>
    </font>
    <font>
      <b/>
      <sz val="12"/>
      <name val="Univers"/>
      <family val="2"/>
    </font>
    <font>
      <sz val="8"/>
      <name val="Univers"/>
      <family val="2"/>
    </font>
    <font>
      <b/>
      <sz val="10.5"/>
      <name val="Univers"/>
      <family val="0"/>
    </font>
    <font>
      <vertAlign val="superscript"/>
      <sz val="10.5"/>
      <name val="Univers"/>
      <family val="2"/>
    </font>
    <font>
      <i/>
      <u val="single"/>
      <sz val="10"/>
      <name val="Univers"/>
      <family val="2"/>
    </font>
    <font>
      <sz val="10"/>
      <name val="Univers"/>
      <family val="2"/>
    </font>
    <font>
      <sz val="9"/>
      <name val="Univers"/>
      <family val="2"/>
    </font>
    <font>
      <vertAlign val="superscript"/>
      <sz val="10"/>
      <name val="Arial"/>
      <family val="2"/>
    </font>
  </fonts>
  <fills count="2">
    <fill>
      <patternFill/>
    </fill>
    <fill>
      <patternFill patternType="gray125"/>
    </fill>
  </fills>
  <borders count="30">
    <border>
      <left/>
      <right/>
      <top/>
      <bottom/>
      <diagonal/>
    </border>
    <border>
      <left>
        <color indexed="63"/>
      </left>
      <right>
        <color indexed="63"/>
      </right>
      <top style="thin"/>
      <bottom style="double"/>
    </border>
    <border>
      <left style="thin"/>
      <right style="thin"/>
      <top>
        <color indexed="63"/>
      </top>
      <bottom>
        <color indexed="63"/>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medium"/>
      <right>
        <color indexed="63"/>
      </right>
      <top style="medium"/>
      <bottom style="thin"/>
    </border>
    <border>
      <left>
        <color indexed="63"/>
      </left>
      <right>
        <color indexed="63"/>
      </right>
      <top style="medium"/>
      <bottom style="thin"/>
    </border>
    <border>
      <left style="thin"/>
      <right style="thin"/>
      <top style="medium"/>
      <bottom style="thin"/>
    </border>
    <border>
      <left style="medium"/>
      <right>
        <color indexed="63"/>
      </right>
      <top style="thin"/>
      <bottom style="thin"/>
    </border>
    <border>
      <left>
        <color indexed="63"/>
      </left>
      <right>
        <color indexed="63"/>
      </right>
      <top style="thin"/>
      <bottom style="thin"/>
    </border>
    <border>
      <left style="thin"/>
      <right style="thin"/>
      <top style="thin"/>
      <bottom style="thin"/>
    </border>
    <border>
      <left style="thin"/>
      <right>
        <color indexed="63"/>
      </right>
      <top style="thin"/>
      <bottom style="thin"/>
    </border>
    <border>
      <left>
        <color indexed="63"/>
      </left>
      <right style="medium"/>
      <top style="thin"/>
      <bottom style="thin"/>
    </border>
    <border>
      <left style="thin"/>
      <right style="medium"/>
      <top style="thin"/>
      <bottom style="thin"/>
    </border>
    <border>
      <left style="medium"/>
      <right>
        <color indexed="63"/>
      </right>
      <top style="thin"/>
      <bottom style="medium"/>
    </border>
    <border>
      <left>
        <color indexed="63"/>
      </left>
      <right>
        <color indexed="63"/>
      </right>
      <top style="thin"/>
      <bottom style="medium"/>
    </border>
    <border>
      <left style="thin"/>
      <right style="thin"/>
      <top style="thin"/>
      <bottom style="medium"/>
    </border>
    <border>
      <left style="thin"/>
      <right style="medium"/>
      <top style="thin"/>
      <bottom style="medium"/>
    </border>
    <border>
      <left>
        <color indexed="63"/>
      </left>
      <right style="thin"/>
      <top style="thin"/>
      <bottom style="thin"/>
    </border>
    <border>
      <left style="thin"/>
      <right style="medium"/>
      <top>
        <color indexed="63"/>
      </top>
      <bottom style="thin"/>
    </border>
    <border>
      <left>
        <color indexed="63"/>
      </left>
      <right style="medium"/>
      <top style="medium"/>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style="thin"/>
      <bottom style="medium"/>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5" fontId="0" fillId="0" borderId="0">
      <alignment horizontal="center"/>
      <protection locked="0"/>
    </xf>
    <xf numFmtId="0" fontId="2" fillId="0" borderId="0" applyNumberFormat="0" applyFill="0" applyBorder="0" applyAlignment="0" applyProtection="0"/>
    <xf numFmtId="177" fontId="0" fillId="0" borderId="0">
      <alignment horizontal="center"/>
      <protection locked="0"/>
    </xf>
    <xf numFmtId="0" fontId="0" fillId="0" borderId="0">
      <alignment horizontal="center"/>
      <protection/>
    </xf>
    <xf numFmtId="0" fontId="3" fillId="0" borderId="0" applyNumberFormat="0" applyFill="0" applyBorder="0" applyAlignment="0" applyProtection="0"/>
    <xf numFmtId="9" fontId="0" fillId="0" borderId="0" applyFont="0" applyFill="0" applyBorder="0" applyAlignment="0" applyProtection="0"/>
    <xf numFmtId="178" fontId="4" fillId="0" borderId="0" applyFont="0" applyFill="0" applyBorder="0" applyAlignment="0" applyProtection="0"/>
    <xf numFmtId="176" fontId="0" fillId="0" borderId="1" applyFont="0" applyFill="0" applyProtection="0">
      <alignment/>
    </xf>
    <xf numFmtId="41" fontId="5" fillId="0" borderId="2" applyBorder="0">
      <alignment/>
      <protection/>
    </xf>
  </cellStyleXfs>
  <cellXfs count="75">
    <xf numFmtId="0" fontId="0" fillId="0" borderId="0" xfId="0" applyAlignment="1">
      <alignment/>
    </xf>
    <xf numFmtId="0" fontId="0" fillId="0" borderId="0" xfId="0" applyFill="1" applyAlignment="1">
      <alignment/>
    </xf>
    <xf numFmtId="0" fontId="7" fillId="0" borderId="0" xfId="0" applyFont="1" applyFill="1" applyAlignment="1">
      <alignment/>
    </xf>
    <xf numFmtId="0" fontId="8" fillId="0" borderId="0" xfId="0" applyFont="1" applyFill="1" applyAlignment="1">
      <alignment horizontal="centerContinuous"/>
    </xf>
    <xf numFmtId="0" fontId="7" fillId="0" borderId="0" xfId="0" applyFont="1" applyFill="1" applyAlignment="1">
      <alignment horizontal="centerContinuous"/>
    </xf>
    <xf numFmtId="0" fontId="0" fillId="0" borderId="0" xfId="0" applyFill="1" applyAlignment="1">
      <alignment/>
    </xf>
    <xf numFmtId="0" fontId="9" fillId="0" borderId="0" xfId="0" applyFont="1" applyFill="1" applyAlignment="1">
      <alignment horizontal="left"/>
    </xf>
    <xf numFmtId="0" fontId="7" fillId="0" borderId="3" xfId="0" applyFont="1" applyFill="1" applyBorder="1" applyAlignment="1">
      <alignment horizontal="left"/>
    </xf>
    <xf numFmtId="0" fontId="7" fillId="0" borderId="4" xfId="0" applyFont="1" applyFill="1" applyBorder="1" applyAlignment="1">
      <alignment horizontal="left"/>
    </xf>
    <xf numFmtId="0" fontId="7" fillId="0" borderId="4" xfId="0" applyFont="1" applyFill="1" applyBorder="1" applyAlignment="1">
      <alignment horizontal="centerContinuous"/>
    </xf>
    <xf numFmtId="0" fontId="7" fillId="0" borderId="5" xfId="0" applyFont="1" applyFill="1" applyBorder="1" applyAlignment="1">
      <alignment horizontal="centerContinuous"/>
    </xf>
    <xf numFmtId="0" fontId="7" fillId="0" borderId="6" xfId="0" applyFont="1" applyFill="1" applyBorder="1" applyAlignment="1">
      <alignment horizontal="left"/>
    </xf>
    <xf numFmtId="0" fontId="7" fillId="0" borderId="0" xfId="0" applyFont="1" applyFill="1" applyBorder="1" applyAlignment="1">
      <alignment horizontal="left"/>
    </xf>
    <xf numFmtId="0" fontId="7" fillId="0" borderId="0" xfId="0" applyFont="1" applyFill="1" applyBorder="1" applyAlignment="1">
      <alignment horizontal="centerContinuous"/>
    </xf>
    <xf numFmtId="0" fontId="7" fillId="0" borderId="7" xfId="0" applyFont="1" applyFill="1" applyBorder="1" applyAlignment="1">
      <alignment horizontal="centerContinuous"/>
    </xf>
    <xf numFmtId="0" fontId="7" fillId="0" borderId="6" xfId="0" applyFont="1" applyFill="1" applyBorder="1" applyAlignment="1">
      <alignment/>
    </xf>
    <xf numFmtId="0" fontId="7" fillId="0" borderId="0" xfId="0" applyFont="1" applyFill="1" applyBorder="1" applyAlignment="1">
      <alignment/>
    </xf>
    <xf numFmtId="0" fontId="7" fillId="0" borderId="7" xfId="0" applyFont="1" applyFill="1" applyBorder="1" applyAlignment="1">
      <alignment/>
    </xf>
    <xf numFmtId="0" fontId="7" fillId="0" borderId="8" xfId="0" applyFont="1" applyFill="1" applyBorder="1" applyAlignment="1">
      <alignment/>
    </xf>
    <xf numFmtId="0" fontId="7" fillId="0" borderId="9" xfId="0" applyFont="1" applyFill="1" applyBorder="1" applyAlignment="1">
      <alignment/>
    </xf>
    <xf numFmtId="0" fontId="7" fillId="0" borderId="10" xfId="0" applyFont="1" applyFill="1" applyBorder="1" applyAlignment="1">
      <alignment/>
    </xf>
    <xf numFmtId="0" fontId="7" fillId="0" borderId="0" xfId="0" applyFont="1" applyFill="1" applyAlignment="1">
      <alignment/>
    </xf>
    <xf numFmtId="0" fontId="10" fillId="0" borderId="0" xfId="0" applyFont="1" applyFill="1" applyAlignment="1">
      <alignment/>
    </xf>
    <xf numFmtId="0" fontId="7" fillId="0" borderId="11" xfId="0" applyFont="1" applyFill="1" applyBorder="1" applyAlignment="1">
      <alignment/>
    </xf>
    <xf numFmtId="0" fontId="7" fillId="0" borderId="12" xfId="0" applyFont="1" applyFill="1" applyBorder="1" applyAlignment="1">
      <alignment/>
    </xf>
    <xf numFmtId="0" fontId="7" fillId="0" borderId="13" xfId="0" applyFont="1" applyFill="1" applyBorder="1" applyAlignment="1">
      <alignment horizontal="center"/>
    </xf>
    <xf numFmtId="0" fontId="7" fillId="0" borderId="14" xfId="0" applyFont="1" applyFill="1" applyBorder="1" applyAlignment="1">
      <alignment/>
    </xf>
    <xf numFmtId="0" fontId="7" fillId="0" borderId="15" xfId="0" applyFont="1" applyFill="1" applyBorder="1" applyAlignment="1">
      <alignment/>
    </xf>
    <xf numFmtId="0" fontId="7" fillId="0" borderId="16" xfId="0" applyFont="1" applyFill="1" applyBorder="1" applyAlignment="1">
      <alignment horizontal="center"/>
    </xf>
    <xf numFmtId="0" fontId="12" fillId="0" borderId="16" xfId="0" applyFont="1" applyFill="1" applyBorder="1" applyAlignment="1">
      <alignment horizontal="center"/>
    </xf>
    <xf numFmtId="0" fontId="12" fillId="0" borderId="17" xfId="0" applyFont="1" applyFill="1" applyBorder="1" applyAlignment="1">
      <alignment horizontal="center"/>
    </xf>
    <xf numFmtId="0" fontId="12" fillId="0" borderId="18" xfId="0" applyFont="1" applyFill="1" applyBorder="1" applyAlignment="1">
      <alignment horizontal="center"/>
    </xf>
    <xf numFmtId="49" fontId="13" fillId="0" borderId="16" xfId="0" applyNumberFormat="1" applyFont="1" applyFill="1" applyBorder="1" applyAlignment="1">
      <alignment horizontal="center" wrapText="1"/>
    </xf>
    <xf numFmtId="0" fontId="13" fillId="0" borderId="16" xfId="0" applyFont="1" applyFill="1" applyBorder="1" applyAlignment="1">
      <alignment horizontal="center" wrapText="1"/>
    </xf>
    <xf numFmtId="6" fontId="7" fillId="0" borderId="16" xfId="0" applyNumberFormat="1" applyFont="1" applyFill="1" applyBorder="1" applyAlignment="1">
      <alignment/>
    </xf>
    <xf numFmtId="6" fontId="7" fillId="0" borderId="19" xfId="0" applyNumberFormat="1" applyFont="1" applyFill="1" applyBorder="1" applyAlignment="1">
      <alignment/>
    </xf>
    <xf numFmtId="0" fontId="13" fillId="0" borderId="16" xfId="0" applyFont="1" applyFill="1" applyBorder="1" applyAlignment="1">
      <alignment horizontal="center"/>
    </xf>
    <xf numFmtId="6" fontId="7" fillId="0" borderId="16" xfId="0" applyNumberFormat="1" applyFont="1" applyFill="1" applyBorder="1" applyAlignment="1">
      <alignment horizontal="right"/>
    </xf>
    <xf numFmtId="6" fontId="7" fillId="0" borderId="16" xfId="0" applyNumberFormat="1" applyFont="1" applyFill="1" applyBorder="1" applyAlignment="1">
      <alignment horizontal="center"/>
    </xf>
    <xf numFmtId="6" fontId="7" fillId="0" borderId="17" xfId="0" applyNumberFormat="1" applyFont="1" applyFill="1" applyBorder="1" applyAlignment="1">
      <alignment/>
    </xf>
    <xf numFmtId="0" fontId="7" fillId="0" borderId="20" xfId="0" applyFont="1" applyFill="1" applyBorder="1" applyAlignment="1">
      <alignment/>
    </xf>
    <xf numFmtId="0" fontId="7" fillId="0" borderId="21" xfId="0" applyFont="1" applyFill="1" applyBorder="1" applyAlignment="1">
      <alignment/>
    </xf>
    <xf numFmtId="0" fontId="7" fillId="0" borderId="22" xfId="0" applyFont="1" applyFill="1" applyBorder="1" applyAlignment="1">
      <alignment horizontal="center"/>
    </xf>
    <xf numFmtId="174" fontId="10" fillId="0" borderId="22" xfId="0" applyNumberFormat="1" applyFont="1" applyFill="1" applyBorder="1" applyAlignment="1">
      <alignment/>
    </xf>
    <xf numFmtId="174" fontId="10" fillId="0" borderId="23" xfId="0" applyNumberFormat="1" applyFont="1" applyFill="1" applyBorder="1" applyAlignment="1">
      <alignment/>
    </xf>
    <xf numFmtId="0" fontId="7" fillId="0" borderId="0" xfId="0" applyFont="1" applyFill="1" applyAlignment="1">
      <alignment horizontal="center"/>
    </xf>
    <xf numFmtId="3" fontId="7" fillId="0" borderId="0" xfId="0" applyNumberFormat="1" applyFont="1" applyFill="1" applyAlignment="1">
      <alignment/>
    </xf>
    <xf numFmtId="3" fontId="9" fillId="0" borderId="0" xfId="0" applyNumberFormat="1" applyFont="1" applyFill="1" applyAlignment="1">
      <alignment/>
    </xf>
    <xf numFmtId="0" fontId="10" fillId="0" borderId="0" xfId="0" applyFont="1" applyFill="1" applyBorder="1" applyAlignment="1">
      <alignment/>
    </xf>
    <xf numFmtId="0" fontId="7" fillId="0" borderId="0" xfId="0" applyFont="1" applyFill="1" applyBorder="1" applyAlignment="1">
      <alignment horizontal="center"/>
    </xf>
    <xf numFmtId="0" fontId="7" fillId="0" borderId="24" xfId="0" applyNumberFormat="1" applyFont="1" applyFill="1" applyBorder="1" applyAlignment="1" quotePrefix="1">
      <alignment horizontal="center"/>
    </xf>
    <xf numFmtId="0" fontId="12" fillId="0" borderId="19" xfId="0" applyFont="1" applyFill="1" applyBorder="1" applyAlignment="1">
      <alignment horizontal="center"/>
    </xf>
    <xf numFmtId="49" fontId="13" fillId="0" borderId="24" xfId="0" applyNumberFormat="1" applyFont="1" applyFill="1" applyBorder="1" applyAlignment="1">
      <alignment horizontal="center"/>
    </xf>
    <xf numFmtId="6" fontId="7" fillId="0" borderId="25" xfId="0" applyNumberFormat="1" applyFont="1" applyFill="1" applyBorder="1" applyAlignment="1">
      <alignment/>
    </xf>
    <xf numFmtId="0" fontId="7" fillId="0" borderId="24" xfId="0" applyFont="1" applyFill="1" applyBorder="1" applyAlignment="1">
      <alignment/>
    </xf>
    <xf numFmtId="0" fontId="13" fillId="0" borderId="16" xfId="0" applyFont="1" applyFill="1" applyBorder="1" applyAlignment="1">
      <alignment/>
    </xf>
    <xf numFmtId="0" fontId="14" fillId="0" borderId="22" xfId="0" applyFont="1" applyFill="1" applyBorder="1" applyAlignment="1">
      <alignment/>
    </xf>
    <xf numFmtId="0" fontId="7" fillId="0" borderId="22" xfId="0" applyFont="1" applyFill="1" applyBorder="1" applyAlignment="1">
      <alignment/>
    </xf>
    <xf numFmtId="0" fontId="10" fillId="0" borderId="0" xfId="0" applyFont="1" applyFill="1" applyAlignment="1">
      <alignment/>
    </xf>
    <xf numFmtId="174" fontId="7" fillId="0" borderId="16" xfId="17" applyNumberFormat="1" applyFont="1" applyFill="1" applyBorder="1" applyAlignment="1">
      <alignment/>
    </xf>
    <xf numFmtId="174" fontId="13" fillId="0" borderId="16" xfId="17" applyNumberFormat="1" applyFont="1" applyFill="1" applyBorder="1" applyAlignment="1">
      <alignment/>
    </xf>
    <xf numFmtId="174" fontId="7" fillId="0" borderId="16" xfId="0" applyNumberFormat="1" applyFont="1" applyFill="1" applyBorder="1" applyAlignment="1">
      <alignment/>
    </xf>
    <xf numFmtId="174" fontId="7" fillId="0" borderId="16" xfId="0" applyNumberFormat="1" applyFont="1" applyFill="1" applyBorder="1" applyAlignment="1">
      <alignment/>
    </xf>
    <xf numFmtId="0" fontId="7" fillId="0" borderId="26" xfId="0" applyFont="1" applyFill="1" applyBorder="1" applyAlignment="1">
      <alignment horizontal="center"/>
    </xf>
    <xf numFmtId="0" fontId="7" fillId="0" borderId="24" xfId="0" applyFont="1" applyFill="1" applyBorder="1" applyAlignment="1">
      <alignment wrapText="1"/>
    </xf>
    <xf numFmtId="6" fontId="7" fillId="0" borderId="16" xfId="15" applyNumberFormat="1" applyFont="1" applyFill="1" applyBorder="1" applyAlignment="1">
      <alignment/>
    </xf>
    <xf numFmtId="6" fontId="7" fillId="0" borderId="18" xfId="0" applyNumberFormat="1" applyFont="1" applyFill="1" applyBorder="1" applyAlignment="1">
      <alignment/>
    </xf>
    <xf numFmtId="0" fontId="13" fillId="0" borderId="16" xfId="15" applyNumberFormat="1" applyFont="1" applyFill="1" applyBorder="1" applyAlignment="1">
      <alignment horizontal="center"/>
    </xf>
    <xf numFmtId="0" fontId="0" fillId="0" borderId="27" xfId="0" applyFill="1" applyBorder="1" applyAlignment="1">
      <alignment/>
    </xf>
    <xf numFmtId="0" fontId="7" fillId="0" borderId="28" xfId="0" applyFont="1" applyFill="1" applyBorder="1" applyAlignment="1">
      <alignment horizontal="left"/>
    </xf>
    <xf numFmtId="174" fontId="10" fillId="0" borderId="29" xfId="0" applyNumberFormat="1" applyFont="1" applyFill="1" applyBorder="1" applyAlignment="1">
      <alignment/>
    </xf>
    <xf numFmtId="0" fontId="7" fillId="0" borderId="14" xfId="0" applyFont="1" applyFill="1" applyBorder="1" applyAlignment="1">
      <alignment/>
    </xf>
    <xf numFmtId="0" fontId="15" fillId="0" borderId="0" xfId="0" applyFont="1" applyFill="1" applyAlignment="1">
      <alignment/>
    </xf>
    <xf numFmtId="0" fontId="15" fillId="0" borderId="0" xfId="0" applyFont="1" applyFill="1" applyAlignment="1">
      <alignment horizontal="left" wrapText="1"/>
    </xf>
    <xf numFmtId="0" fontId="0" fillId="0" borderId="0" xfId="0" applyFill="1" applyAlignment="1">
      <alignment horizontal="left" wrapText="1"/>
    </xf>
  </cellXfs>
  <cellStyles count="28">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Comma" xfId="15"/>
    <cellStyle name="Comma [0]" xfId="16"/>
    <cellStyle name="Currency" xfId="17"/>
    <cellStyle name="Currency [0]" xfId="18"/>
    <cellStyle name="Date" xfId="19"/>
    <cellStyle name="Followed Hyperlink" xfId="20"/>
    <cellStyle name="Fund" xfId="21"/>
    <cellStyle name="General" xfId="22"/>
    <cellStyle name="Hyperlink" xfId="23"/>
    <cellStyle name="Percent" xfId="24"/>
    <cellStyle name="Phone" xfId="25"/>
    <cellStyle name="Total" xfId="26"/>
    <cellStyle name="w15" xfId="2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externalLink" Target="externalLinks/externalLink6.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My%20Documents\RANDY\2001%20Budget\Request%20Phase\0935%202001%20Budget%20Form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s-king\users\TEMP\XLK02psqEMS-LHW.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s-king\csdforms\HHS\03%20ADO%20fin%20plans\03%20ADO%20fin%20plan%20FHCD.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Documents%20and%20Settings\forbest\Local%20Settings\Temporary%20Internet%20Files\OLKC9\TEMP\CX%20Update%206-23-01.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Randy\My%20Documents\RANDY\2009%20Budget\DO\2009%20DCHS%20(0935).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s-chum\Data\RPM\123data\HOF%20Files\2008\HOF%202008%20Budget%20form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OC Forms"/>
      <sheetName val="Form1ApproUnitSummary"/>
      <sheetName val="Form1ApproUnitSummary,Page2"/>
      <sheetName val="Form1CL_KTempRequests"/>
      <sheetName val="Form2ADecisionPackage"/>
      <sheetName val="Form2BAdd OTII"/>
      <sheetName val="Form3ARevenues"/>
      <sheetName val="Form3B WTP"/>
      <sheetName val="Form3B DD"/>
      <sheetName val="Form3B MH"/>
      <sheetName val="Form3B Veteran's"/>
      <sheetName val="Form3B H&amp;CD"/>
      <sheetName val="Form3B MH-CADS"/>
      <sheetName val="Form3B Misc Rev (DASAS)"/>
      <sheetName val="Form3B HS Roundtable"/>
      <sheetName val="Form3B CSD"/>
      <sheetName val="Form3DCXTransferDetail"/>
      <sheetName val="Form4TargetRedSummary"/>
      <sheetName val="Form4A Roundtable"/>
      <sheetName val="Form5FinPlan"/>
      <sheetName val="Form5 Fund 107 Fin Plan"/>
      <sheetName val="DD Form5(FinEssbase9-22-00)"/>
      <sheetName val="2001 Final Target Reduction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EMS"/>
      <sheetName val="LHW"/>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HCD2460"/>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Rent 2002"/>
      <sheetName val="0934 PONS REQ "/>
      <sheetName val="Child Care PSQ"/>
      <sheetName val="xwalk"/>
      <sheetName val="Sort by account"/>
      <sheetName val="53000 program"/>
      <sheetName val="CSD"/>
      <sheetName val="Low org sort"/>
      <sheetName val="AdminRpm&amp;5302"/>
      <sheetName val="6-25PSQ"/>
      <sheetName val="6-26remainder"/>
      <sheetName val="2001 total (2)"/>
      <sheetName val="Mailout list"/>
      <sheetName val="Cut Only"/>
      <sheetName val="Remaining vs Cut"/>
      <sheetName val="original TA contracts"/>
      <sheetName val="Framework RFP"/>
      <sheetName val="Proviso"/>
      <sheetName val="WTP Contracts"/>
      <sheetName val="CE Contracts"/>
      <sheetName val="CC Contracts"/>
      <sheetName val="WP Contracts"/>
      <sheetName val="Aging "/>
      <sheetName val="99SCHED"/>
      <sheetName val="98SCHED1"/>
      <sheetName val="YFS Contracts"/>
      <sheetName val="2002 Aging "/>
      <sheetName val="Aging Contracts"/>
      <sheetName val="Housing Contracts"/>
      <sheetName val="2001 total"/>
      <sheetName val="Summary for Doug"/>
      <sheetName val="aging detail "/>
      <sheetName val="housing detail"/>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09 REQ Sum Revised 6-25-08"/>
      <sheetName val="Scenario Summary 6-25"/>
      <sheetName val="09 REQ Allocation Table"/>
      <sheetName val="09 REQ Sum Corrected 6-24-08"/>
      <sheetName val="Scenario Summary 6-24"/>
      <sheetName val="09 REQ Summary DCHS 0935"/>
      <sheetName val="09PSQ Summary DCHS 0935"/>
      <sheetName val="09PSQ Allocation Tables ver1"/>
      <sheetName val="ESSBASE PSQ XTB"/>
      <sheetName val="Tables Trial Balance 6-13"/>
    </sheetNames>
    <sheetDataSet>
      <sheetData sheetId="3">
        <row r="7">
          <cell r="D7">
            <v>28417</v>
          </cell>
        </row>
        <row r="8">
          <cell r="D8">
            <v>176205</v>
          </cell>
        </row>
        <row r="9">
          <cell r="D9">
            <v>813361</v>
          </cell>
        </row>
        <row r="13">
          <cell r="D13">
            <v>221248</v>
          </cell>
        </row>
        <row r="17">
          <cell r="D17">
            <v>118312</v>
          </cell>
        </row>
        <row r="18">
          <cell r="D18">
            <v>84350</v>
          </cell>
        </row>
        <row r="19">
          <cell r="D19">
            <v>192271</v>
          </cell>
        </row>
        <row r="20">
          <cell r="D20">
            <v>43087</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TOC Forms"/>
      <sheetName val="Form1ApproUnitSummary"/>
      <sheetName val="Form1ApproUnitSummary,Pg2"/>
      <sheetName val="Form1RL"/>
      <sheetName val="Form2ADecisionPackage"/>
      <sheetName val="Form 2B PC-01 HOF CX transfer "/>
      <sheetName val="Form 2B RB-01 Priority Housing"/>
      <sheetName val="Form 2BPC-02"/>
      <sheetName val="Form 2B RB-02  House Bill 1321"/>
      <sheetName val="Form 2B TA-01 Sp Needs Housing"/>
      <sheetName val="Form3A Revenues"/>
      <sheetName val="Form3B-1 CX"/>
      <sheetName val="Form3B-2 Interest"/>
      <sheetName val="Form3B-3 DD"/>
      <sheetName val="Form3B-4 Cred Enh"/>
      <sheetName val="Form3B-5 Vets"/>
      <sheetName val="Form3B-6 Passage Point "/>
      <sheetName val="Form3B-7  2163 Homeless Hsg"/>
      <sheetName val="Form3B-8  2060 Low Income Hsg"/>
      <sheetName val="Form3B - Brooks Village"/>
      <sheetName val="Form3C - State or Other Grants "/>
      <sheetName val="Form3C - Brooks Village"/>
      <sheetName val="Form3DCXTransferDetail"/>
      <sheetName val="Financial Plan"/>
      <sheetName val="2007 Proposed Analysis "/>
      <sheetName val="HOF Admin comparison"/>
    </sheetNames>
    <sheetDataSet>
      <sheetData sheetId="0">
        <row r="56">
          <cell r="C56" t="str">
            <v>Fund 3220/Dept 0351</v>
          </cell>
        </row>
        <row r="57">
          <cell r="C57" t="str">
            <v>Robinson Onuigbo - BFO II</v>
          </cell>
        </row>
        <row r="58">
          <cell r="C58" t="str">
            <v>296-8654</v>
          </cell>
        </row>
        <row r="59">
          <cell r="C59" t="str">
            <v>Housing Opportunity Fund</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46"/>
  <sheetViews>
    <sheetView tabSelected="1" workbookViewId="0" topLeftCell="A1">
      <selection activeCell="E11" sqref="E11:H11"/>
    </sheetView>
  </sheetViews>
  <sheetFormatPr defaultColWidth="9.140625" defaultRowHeight="12.75"/>
  <cols>
    <col min="1" max="1" width="28.140625" style="5" customWidth="1"/>
    <col min="2" max="2" width="16.140625" style="5" customWidth="1"/>
    <col min="3" max="3" width="14.8515625" style="5" customWidth="1"/>
    <col min="4" max="4" width="14.140625" style="5" customWidth="1"/>
    <col min="5" max="5" width="14.8515625" style="5" customWidth="1"/>
    <col min="6" max="6" width="13.57421875" style="5" customWidth="1"/>
    <col min="7" max="7" width="13.7109375" style="5" customWidth="1"/>
    <col min="8" max="8" width="14.140625" style="5" customWidth="1"/>
    <col min="9" max="16384" width="9.140625" style="5" customWidth="1"/>
  </cols>
  <sheetData>
    <row r="1" spans="1:8" ht="15.75">
      <c r="A1" s="1"/>
      <c r="B1" s="2"/>
      <c r="C1" s="2"/>
      <c r="D1" s="3" t="s">
        <v>0</v>
      </c>
      <c r="E1" s="4"/>
      <c r="F1" s="2"/>
      <c r="G1" s="2"/>
      <c r="H1" s="2"/>
    </row>
    <row r="2" spans="1:8" ht="14.25" thickBot="1">
      <c r="A2" s="6"/>
      <c r="B2" s="4"/>
      <c r="C2" s="4"/>
      <c r="D2" s="4"/>
      <c r="E2" s="4"/>
      <c r="F2" s="4"/>
      <c r="G2" s="4"/>
      <c r="H2" s="4"/>
    </row>
    <row r="3" spans="1:8" ht="14.25" thickTop="1">
      <c r="A3" s="7" t="s">
        <v>41</v>
      </c>
      <c r="B3" s="8"/>
      <c r="C3" s="9"/>
      <c r="D3" s="9"/>
      <c r="E3" s="9"/>
      <c r="F3" s="9"/>
      <c r="G3" s="9"/>
      <c r="H3" s="10"/>
    </row>
    <row r="4" spans="1:8" ht="13.5">
      <c r="A4" s="11" t="s">
        <v>20</v>
      </c>
      <c r="B4" s="12"/>
      <c r="C4" s="13"/>
      <c r="D4" s="13"/>
      <c r="E4"/>
      <c r="F4"/>
      <c r="G4" s="13"/>
      <c r="H4" s="14"/>
    </row>
    <row r="5" spans="1:8" ht="13.5">
      <c r="A5" s="15" t="s">
        <v>1</v>
      </c>
      <c r="B5" s="16"/>
      <c r="C5" s="16"/>
      <c r="D5" s="16"/>
      <c r="E5" s="16"/>
      <c r="F5" s="16"/>
      <c r="G5" s="16"/>
      <c r="H5" s="17"/>
    </row>
    <row r="6" spans="1:8" ht="13.5">
      <c r="A6" s="15" t="s">
        <v>2</v>
      </c>
      <c r="B6" s="16"/>
      <c r="C6" s="16"/>
      <c r="D6" s="16"/>
      <c r="E6" s="16"/>
      <c r="F6" s="16"/>
      <c r="G6" s="16"/>
      <c r="H6" s="17"/>
    </row>
    <row r="7" spans="1:8" ht="14.25" thickBot="1">
      <c r="A7" s="18" t="s">
        <v>3</v>
      </c>
      <c r="B7" s="19"/>
      <c r="C7" s="19"/>
      <c r="D7" s="19"/>
      <c r="E7" s="19"/>
      <c r="F7" s="19"/>
      <c r="G7" s="19"/>
      <c r="H7" s="20"/>
    </row>
    <row r="8" spans="1:8" ht="14.25" thickTop="1">
      <c r="A8" s="21"/>
      <c r="C8" s="21"/>
      <c r="D8" s="16"/>
      <c r="E8" s="16"/>
      <c r="F8" s="16"/>
      <c r="G8" s="16"/>
      <c r="H8" s="16"/>
    </row>
    <row r="9" spans="1:8" ht="13.5">
      <c r="A9" s="16" t="s">
        <v>4</v>
      </c>
      <c r="C9" s="21"/>
      <c r="D9" s="21"/>
      <c r="E9" s="21"/>
      <c r="F9" s="21"/>
      <c r="G9" s="21"/>
      <c r="H9" s="21"/>
    </row>
    <row r="10" spans="1:8" ht="14.25" thickBot="1">
      <c r="A10" s="22" t="s">
        <v>5</v>
      </c>
      <c r="B10" s="16"/>
      <c r="C10" s="21"/>
      <c r="D10" s="21"/>
      <c r="E10" s="21"/>
      <c r="F10" s="21"/>
      <c r="G10" s="21"/>
      <c r="H10" s="21"/>
    </row>
    <row r="11" spans="1:8" ht="15.75">
      <c r="A11" s="23" t="s">
        <v>6</v>
      </c>
      <c r="B11" s="24"/>
      <c r="C11" s="25" t="s">
        <v>7</v>
      </c>
      <c r="D11" s="25" t="s">
        <v>8</v>
      </c>
      <c r="E11" s="25" t="s">
        <v>26</v>
      </c>
      <c r="F11" s="25" t="s">
        <v>27</v>
      </c>
      <c r="G11" s="25" t="s">
        <v>28</v>
      </c>
      <c r="H11" s="63" t="s">
        <v>29</v>
      </c>
    </row>
    <row r="12" spans="1:8" ht="13.5">
      <c r="A12" s="26"/>
      <c r="B12" s="27"/>
      <c r="C12" s="28" t="s">
        <v>9</v>
      </c>
      <c r="D12" s="28" t="s">
        <v>10</v>
      </c>
      <c r="E12" s="29">
        <v>2009</v>
      </c>
      <c r="F12" s="30">
        <v>2010</v>
      </c>
      <c r="G12" s="29">
        <v>2011</v>
      </c>
      <c r="H12" s="31">
        <v>2012</v>
      </c>
    </row>
    <row r="13" spans="1:8" ht="15.75">
      <c r="A13" s="26" t="s">
        <v>34</v>
      </c>
      <c r="B13" s="27"/>
      <c r="C13" s="32" t="s">
        <v>12</v>
      </c>
      <c r="D13" s="33" t="s">
        <v>13</v>
      </c>
      <c r="E13" s="59">
        <v>20319689</v>
      </c>
      <c r="F13" s="34">
        <v>0</v>
      </c>
      <c r="G13" s="39">
        <v>0</v>
      </c>
      <c r="H13" s="53">
        <v>0</v>
      </c>
    </row>
    <row r="14" spans="1:8" ht="13.5">
      <c r="A14" s="26" t="s">
        <v>11</v>
      </c>
      <c r="B14" s="27"/>
      <c r="C14" s="32" t="s">
        <v>12</v>
      </c>
      <c r="D14" s="36" t="s">
        <v>22</v>
      </c>
      <c r="E14" s="59">
        <v>2285126</v>
      </c>
      <c r="F14" s="61">
        <v>800000</v>
      </c>
      <c r="G14" s="39">
        <v>0</v>
      </c>
      <c r="H14" s="53">
        <v>0</v>
      </c>
    </row>
    <row r="15" spans="1:8" ht="13.5">
      <c r="A15" s="26" t="s">
        <v>11</v>
      </c>
      <c r="B15" s="27"/>
      <c r="C15" s="32" t="s">
        <v>12</v>
      </c>
      <c r="D15" s="36" t="s">
        <v>13</v>
      </c>
      <c r="E15" s="59">
        <v>1800000</v>
      </c>
      <c r="F15" s="34">
        <v>0</v>
      </c>
      <c r="G15" s="39">
        <v>0</v>
      </c>
      <c r="H15" s="53">
        <v>0</v>
      </c>
    </row>
    <row r="16" spans="1:8" ht="13.5">
      <c r="A16" s="26" t="s">
        <v>11</v>
      </c>
      <c r="B16" s="27"/>
      <c r="C16" s="32" t="s">
        <v>12</v>
      </c>
      <c r="D16" s="36" t="s">
        <v>23</v>
      </c>
      <c r="E16" s="60">
        <v>1300000</v>
      </c>
      <c r="F16" s="34">
        <v>0</v>
      </c>
      <c r="G16" s="39">
        <v>0</v>
      </c>
      <c r="H16" s="53">
        <v>0</v>
      </c>
    </row>
    <row r="17" spans="1:8" ht="13.5">
      <c r="A17" s="26" t="s">
        <v>11</v>
      </c>
      <c r="B17" s="27"/>
      <c r="C17" s="32" t="s">
        <v>12</v>
      </c>
      <c r="D17" s="33" t="s">
        <v>24</v>
      </c>
      <c r="E17" s="59">
        <v>1630159</v>
      </c>
      <c r="F17" s="34">
        <v>0</v>
      </c>
      <c r="G17" s="39">
        <v>0</v>
      </c>
      <c r="H17" s="53">
        <v>0</v>
      </c>
    </row>
    <row r="18" spans="1:8" ht="13.5">
      <c r="A18" s="26"/>
      <c r="B18" s="27"/>
      <c r="C18" s="33"/>
      <c r="D18" s="36"/>
      <c r="E18" s="37"/>
      <c r="F18" s="38"/>
      <c r="G18" s="39"/>
      <c r="H18" s="35"/>
    </row>
    <row r="19" spans="1:8" ht="14.25" thickBot="1">
      <c r="A19" s="40"/>
      <c r="B19" s="41" t="s">
        <v>14</v>
      </c>
      <c r="C19" s="42"/>
      <c r="D19" s="42"/>
      <c r="E19" s="43">
        <f>SUM(E13:E18)</f>
        <v>27334974</v>
      </c>
      <c r="F19" s="43">
        <f>SUM(F13:F18)</f>
        <v>800000</v>
      </c>
      <c r="G19" s="43">
        <f>SUM(G13:G18)</f>
        <v>0</v>
      </c>
      <c r="H19" s="44">
        <f>SUM(H13:H18)</f>
        <v>0</v>
      </c>
    </row>
    <row r="20" spans="1:8" ht="13.5">
      <c r="A20" s="21"/>
      <c r="B20" s="21"/>
      <c r="C20" s="45"/>
      <c r="D20" s="45"/>
      <c r="E20" s="46"/>
      <c r="F20" s="47"/>
      <c r="G20" s="46"/>
      <c r="H20" s="46"/>
    </row>
    <row r="21" spans="1:8" ht="14.25" thickBot="1">
      <c r="A21" s="48" t="s">
        <v>15</v>
      </c>
      <c r="B21" s="16"/>
      <c r="C21" s="49"/>
      <c r="D21" s="45"/>
      <c r="E21" s="21"/>
      <c r="F21" s="21"/>
      <c r="G21" s="21"/>
      <c r="H21" s="21"/>
    </row>
    <row r="22" spans="1:8" ht="15.75">
      <c r="A22" s="23" t="s">
        <v>6</v>
      </c>
      <c r="B22" s="24"/>
      <c r="C22" s="25" t="s">
        <v>7</v>
      </c>
      <c r="D22" s="25" t="s">
        <v>16</v>
      </c>
      <c r="E22" s="25" t="s">
        <v>26</v>
      </c>
      <c r="F22" s="25" t="s">
        <v>27</v>
      </c>
      <c r="G22" s="25" t="s">
        <v>28</v>
      </c>
      <c r="H22" s="63" t="s">
        <v>29</v>
      </c>
    </row>
    <row r="23" spans="1:8" ht="13.5">
      <c r="A23" s="26"/>
      <c r="B23" s="27" t="s">
        <v>17</v>
      </c>
      <c r="C23" s="28" t="s">
        <v>9</v>
      </c>
      <c r="D23" s="50"/>
      <c r="E23" s="29">
        <v>2009</v>
      </c>
      <c r="F23" s="30">
        <v>2010</v>
      </c>
      <c r="G23" s="30">
        <v>2011</v>
      </c>
      <c r="H23" s="51">
        <v>2012</v>
      </c>
    </row>
    <row r="24" spans="1:8" ht="15.75">
      <c r="A24" s="26" t="s">
        <v>35</v>
      </c>
      <c r="B24" s="27"/>
      <c r="C24" s="32" t="s">
        <v>12</v>
      </c>
      <c r="D24" s="52" t="s">
        <v>21</v>
      </c>
      <c r="E24" s="62">
        <v>20319689</v>
      </c>
      <c r="F24" s="34">
        <v>0</v>
      </c>
      <c r="G24" s="39">
        <v>0</v>
      </c>
      <c r="H24" s="53">
        <v>0</v>
      </c>
    </row>
    <row r="25" spans="1:8" ht="15.75">
      <c r="A25" s="26" t="s">
        <v>39</v>
      </c>
      <c r="B25" s="27"/>
      <c r="C25" s="32" t="s">
        <v>12</v>
      </c>
      <c r="D25" s="52" t="s">
        <v>21</v>
      </c>
      <c r="E25" s="62">
        <v>2285126</v>
      </c>
      <c r="F25" s="61">
        <v>800000</v>
      </c>
      <c r="G25" s="39">
        <v>0</v>
      </c>
      <c r="H25" s="53">
        <v>0</v>
      </c>
    </row>
    <row r="26" spans="1:8" ht="15.75">
      <c r="A26" s="26" t="s">
        <v>39</v>
      </c>
      <c r="B26" s="27"/>
      <c r="C26" s="32" t="s">
        <v>12</v>
      </c>
      <c r="D26" s="52" t="s">
        <v>21</v>
      </c>
      <c r="E26" s="62">
        <v>1800000</v>
      </c>
      <c r="F26" s="34">
        <v>0</v>
      </c>
      <c r="G26" s="39">
        <v>0</v>
      </c>
      <c r="H26" s="53">
        <v>0</v>
      </c>
    </row>
    <row r="27" spans="1:8" ht="15.75">
      <c r="A27" s="26" t="s">
        <v>40</v>
      </c>
      <c r="B27" s="27"/>
      <c r="C27" s="32" t="s">
        <v>12</v>
      </c>
      <c r="D27" s="52" t="s">
        <v>21</v>
      </c>
      <c r="E27" s="60">
        <v>1300000</v>
      </c>
      <c r="F27" s="34">
        <v>0</v>
      </c>
      <c r="G27" s="39">
        <v>0</v>
      </c>
      <c r="H27" s="53">
        <v>0</v>
      </c>
    </row>
    <row r="28" spans="1:8" ht="15.75">
      <c r="A28" s="26" t="s">
        <v>39</v>
      </c>
      <c r="B28" s="27"/>
      <c r="C28" s="32" t="s">
        <v>12</v>
      </c>
      <c r="D28" s="52" t="s">
        <v>21</v>
      </c>
      <c r="E28" s="62">
        <v>1630159</v>
      </c>
      <c r="F28" s="34">
        <v>0</v>
      </c>
      <c r="G28" s="39">
        <v>0</v>
      </c>
      <c r="H28" s="53">
        <v>0</v>
      </c>
    </row>
    <row r="29" spans="1:8" ht="13.5">
      <c r="A29" s="26"/>
      <c r="B29" s="54"/>
      <c r="C29" s="55"/>
      <c r="D29" s="55"/>
      <c r="E29" s="34"/>
      <c r="F29" s="34"/>
      <c r="G29" s="39"/>
      <c r="H29" s="35"/>
    </row>
    <row r="30" spans="1:8" ht="14.25" thickBot="1">
      <c r="A30" s="40"/>
      <c r="B30" s="41" t="s">
        <v>18</v>
      </c>
      <c r="C30" s="56"/>
      <c r="D30" s="57"/>
      <c r="E30" s="43">
        <f>SUM(E24:E29)</f>
        <v>27334974</v>
      </c>
      <c r="F30" s="43">
        <f>SUM(F24:F29)</f>
        <v>800000</v>
      </c>
      <c r="G30" s="43">
        <f>SUM(G24:G29)</f>
        <v>0</v>
      </c>
      <c r="H30" s="44">
        <f>SUM(H24:H29)</f>
        <v>0</v>
      </c>
    </row>
    <row r="31" spans="1:8" ht="13.5">
      <c r="A31" s="21"/>
      <c r="B31" s="21"/>
      <c r="C31" s="21"/>
      <c r="D31" s="21"/>
      <c r="E31" s="46"/>
      <c r="F31" s="46"/>
      <c r="G31" s="46"/>
      <c r="H31" s="46"/>
    </row>
    <row r="32" spans="1:8" ht="14.25" thickBot="1">
      <c r="A32" s="48" t="s">
        <v>25</v>
      </c>
      <c r="B32" s="16"/>
      <c r="C32" s="16"/>
      <c r="D32" s="16"/>
      <c r="E32" s="21"/>
      <c r="F32" s="21"/>
      <c r="G32" s="21"/>
      <c r="H32" s="21"/>
    </row>
    <row r="33" spans="1:8" ht="15.75">
      <c r="A33" s="23"/>
      <c r="B33" s="24"/>
      <c r="C33" s="25" t="s">
        <v>7</v>
      </c>
      <c r="D33" s="25" t="s">
        <v>16</v>
      </c>
      <c r="E33" s="25" t="s">
        <v>26</v>
      </c>
      <c r="F33" s="25" t="s">
        <v>27</v>
      </c>
      <c r="G33" s="25" t="s">
        <v>28</v>
      </c>
      <c r="H33" s="63" t="s">
        <v>29</v>
      </c>
    </row>
    <row r="34" spans="1:8" ht="13.5">
      <c r="A34" s="26"/>
      <c r="B34" s="27"/>
      <c r="C34" s="28" t="s">
        <v>9</v>
      </c>
      <c r="D34" s="28"/>
      <c r="E34" s="29">
        <v>2009</v>
      </c>
      <c r="F34" s="30">
        <v>2010</v>
      </c>
      <c r="G34" s="29">
        <v>2011</v>
      </c>
      <c r="H34" s="31">
        <v>2012</v>
      </c>
    </row>
    <row r="35" spans="1:8" ht="13.5">
      <c r="A35" s="71" t="s">
        <v>33</v>
      </c>
      <c r="B35" s="64"/>
      <c r="C35" s="32" t="s">
        <v>12</v>
      </c>
      <c r="D35" s="52" t="s">
        <v>21</v>
      </c>
      <c r="E35" s="62">
        <v>20319689</v>
      </c>
      <c r="F35" s="34">
        <v>0</v>
      </c>
      <c r="G35" s="39">
        <v>0</v>
      </c>
      <c r="H35" s="53">
        <v>0</v>
      </c>
    </row>
    <row r="36" spans="1:8" ht="13.5">
      <c r="A36" s="71" t="s">
        <v>32</v>
      </c>
      <c r="B36" s="64"/>
      <c r="C36" s="32" t="s">
        <v>12</v>
      </c>
      <c r="D36" s="52" t="s">
        <v>21</v>
      </c>
      <c r="E36" s="62">
        <v>2285126</v>
      </c>
      <c r="F36" s="61">
        <v>800000</v>
      </c>
      <c r="G36" s="39">
        <v>0</v>
      </c>
      <c r="H36" s="53">
        <v>0</v>
      </c>
    </row>
    <row r="37" spans="1:8" ht="13.5">
      <c r="A37" s="71" t="s">
        <v>30</v>
      </c>
      <c r="B37" s="64"/>
      <c r="C37" s="32" t="s">
        <v>12</v>
      </c>
      <c r="D37" s="52" t="s">
        <v>21</v>
      </c>
      <c r="E37" s="62">
        <v>1800000</v>
      </c>
      <c r="F37" s="34">
        <v>0</v>
      </c>
      <c r="G37" s="39">
        <v>0</v>
      </c>
      <c r="H37" s="53">
        <v>0</v>
      </c>
    </row>
    <row r="38" spans="1:8" ht="13.5">
      <c r="A38" s="71" t="s">
        <v>30</v>
      </c>
      <c r="B38" s="64"/>
      <c r="C38" s="32" t="s">
        <v>12</v>
      </c>
      <c r="D38" s="52" t="s">
        <v>21</v>
      </c>
      <c r="E38" s="60">
        <v>1300000</v>
      </c>
      <c r="F38" s="34">
        <v>0</v>
      </c>
      <c r="G38" s="39">
        <v>0</v>
      </c>
      <c r="H38" s="53">
        <v>0</v>
      </c>
    </row>
    <row r="39" spans="1:8" ht="13.5">
      <c r="A39" s="71" t="s">
        <v>31</v>
      </c>
      <c r="B39" s="64"/>
      <c r="C39" s="32" t="s">
        <v>12</v>
      </c>
      <c r="D39" s="52" t="s">
        <v>21</v>
      </c>
      <c r="E39" s="62">
        <v>1630159</v>
      </c>
      <c r="F39" s="34">
        <v>0</v>
      </c>
      <c r="G39" s="39">
        <v>0</v>
      </c>
      <c r="H39" s="53">
        <v>0</v>
      </c>
    </row>
    <row r="40" spans="1:8" ht="13.5">
      <c r="A40" s="26"/>
      <c r="B40" s="27"/>
      <c r="C40" s="67"/>
      <c r="D40" s="52"/>
      <c r="E40" s="65"/>
      <c r="F40" s="34"/>
      <c r="G40" s="34"/>
      <c r="H40" s="66"/>
    </row>
    <row r="41" spans="1:8" ht="14.25" thickBot="1">
      <c r="A41" s="68"/>
      <c r="B41" s="69" t="s">
        <v>18</v>
      </c>
      <c r="C41" s="56"/>
      <c r="D41" s="57"/>
      <c r="E41" s="43">
        <f>SUM(E35:E40)</f>
        <v>27334974</v>
      </c>
      <c r="F41" s="43">
        <f>SUM(F35:F40)</f>
        <v>800000</v>
      </c>
      <c r="G41" s="43">
        <f>SUM(G35:G40)</f>
        <v>0</v>
      </c>
      <c r="H41" s="70">
        <f>SUM(H35:H40)</f>
        <v>0</v>
      </c>
    </row>
    <row r="42" spans="1:8" ht="13.5">
      <c r="A42" s="58" t="s">
        <v>19</v>
      </c>
      <c r="B42" s="21"/>
      <c r="C42" s="21"/>
      <c r="D42" s="21"/>
      <c r="E42" s="46"/>
      <c r="F42" s="46"/>
      <c r="G42" s="46"/>
      <c r="H42" s="46"/>
    </row>
    <row r="44" spans="1:8" ht="39" customHeight="1">
      <c r="A44" s="73" t="s">
        <v>36</v>
      </c>
      <c r="B44" s="74"/>
      <c r="C44" s="74"/>
      <c r="D44" s="74"/>
      <c r="E44" s="74"/>
      <c r="F44" s="74"/>
      <c r="G44" s="74"/>
      <c r="H44" s="74"/>
    </row>
    <row r="45" spans="1:8" ht="25.5" customHeight="1">
      <c r="A45" s="73" t="s">
        <v>37</v>
      </c>
      <c r="B45" s="74"/>
      <c r="C45" s="74"/>
      <c r="D45" s="74"/>
      <c r="E45" s="74"/>
      <c r="F45" s="74"/>
      <c r="G45" s="74"/>
      <c r="H45" s="74"/>
    </row>
    <row r="46" spans="1:8" ht="14.25">
      <c r="A46" s="72" t="s">
        <v>38</v>
      </c>
      <c r="B46" s="72"/>
      <c r="C46" s="72"/>
      <c r="D46" s="72"/>
      <c r="E46" s="72"/>
      <c r="F46" s="72"/>
      <c r="G46" s="72"/>
      <c r="H46" s="72"/>
    </row>
  </sheetData>
  <mergeCells count="2">
    <mergeCell ref="A44:H44"/>
    <mergeCell ref="A45:H45"/>
  </mergeCells>
  <printOptions/>
  <pageMargins left="0.75" right="0.75" top="0.32" bottom="0.21" header="0.17" footer="0.17"/>
  <pageSetup fitToHeight="1" fitToWidth="1" horizontalDpi="300" verticalDpi="300" orientation="landscape"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 COUNTY - DCHS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Budget</cp:lastModifiedBy>
  <cp:lastPrinted>2009-07-25T00:49:11Z</cp:lastPrinted>
  <dcterms:created xsi:type="dcterms:W3CDTF">2009-06-23T17:39:13Z</dcterms:created>
  <dcterms:modified xsi:type="dcterms:W3CDTF">2009-07-28T23:49:13Z</dcterms:modified>
  <cp:category/>
  <cp:version/>
  <cp:contentType/>
  <cp:contentStatus/>
</cp:coreProperties>
</file>