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1535" windowHeight="6255" activeTab="0"/>
  </bookViews>
  <sheets>
    <sheet name="Fiscal Note 2009" sheetId="1" r:id="rId1"/>
  </sheets>
  <definedNames>
    <definedName name="_xlnm.Print_Area" localSheetId="0">'Fiscal Note 2009'!$A$1:$H$33</definedName>
  </definedNames>
  <calcPr fullCalcOnLoad="1"/>
</workbook>
</file>

<file path=xl/sharedStrings.xml><?xml version="1.0" encoding="utf-8"?>
<sst xmlns="http://schemas.openxmlformats.org/spreadsheetml/2006/main" count="30" uniqueCount="24">
  <si>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</si>
  <si>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</si>
  <si>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</si>
  <si>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</si>
  <si>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</si>
  <si>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</si>
  <si>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</si>
  <si>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</si>
  <si>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</si>
  <si>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</si>
  <si>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Department Code</t>
  </si>
  <si>
    <t>Revenue:</t>
  </si>
  <si>
    <t>Expenditures:</t>
  </si>
  <si>
    <t>Expenditures by Category</t>
  </si>
  <si>
    <t xml:space="preserve">Note Reviewed By:  </t>
  </si>
  <si>
    <t xml:space="preserve">Title:  Amendment to KCC 9.14.070 </t>
  </si>
  <si>
    <t>SWM</t>
  </si>
  <si>
    <t>Other - Overhead</t>
  </si>
  <si>
    <t xml:space="preserve">Note Prepared By:  Larry Stockton, Program Manager IV / Steve Oien, WLRD Finance Manager  </t>
  </si>
  <si>
    <t>Shared Services / DNRP-WLRD</t>
  </si>
  <si>
    <t>Affected Agency and/or Agencies:  Water and Land Resources Division (WLRD), Department of Natural Resources and Parks (DNRP)</t>
  </si>
  <si>
    <t>CIP Non-Bond /  DNRP-WLRD</t>
  </si>
  <si>
    <t>Ordinance/Motion No.   2009-XXXX</t>
  </si>
  <si>
    <t xml:space="preserve">Assumptions: This legislation does not impact 2009 revenue/expenditures in the WLRD Budget.  Future support for the Groundwater Protection Committee (GWPC) is subject to availability of SWM funding, and/or appropriations by the King County Council as provided in KCC 9.14.040.  The Groundwater Protection Program depends on the continued operation of the Vashon-Maury Island GWPC.  The GWPC plays a key role in reviewing/directing Groundwater Protection Program services and future budgets assume the GWPC will continue.  If this legislation does not pass, the committee will cease to exist at the end of 2009.  It is questionable how the program would proceed under these conditions.  2011 and 2012 budgets include estimated 4 percent increases for rising costs of the program.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</si>
</sst>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 numFmtId="173" formatCode="[$-409]dddd\,\ mmmm\ dd\,\ yyyy"/>
  </numFmts>
  <fonts count="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164" fontId="4" fillId="0" borderId="10" xfId="0" applyNumberFormat="1" applyFont="1" applyBorder="1" applyAlignment="1">
      <alignmen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0" xfId="0" applyNumberFormat="1" applyFont="1" applyBorder="1" applyAlignment="1">
      <alignment/>
    </xf>
    <xf numFmtId="38" fontId="6" fillId="0" borderId="23" xfId="0" applyNumberFormat="1" applyFont="1" applyBorder="1" applyAlignment="1">
      <alignment/>
    </xf>
    <xf numFmtId="0" fontId="4" fillId="0" borderId="17" xfId="19" applyFont="1" applyBorder="1">
      <alignment/>
      <protection/>
    </xf>
    <xf numFmtId="38" fontId="8" fillId="0" borderId="10" xfId="0" applyNumberFormat="1" applyFont="1" applyBorder="1" applyAlignment="1">
      <alignment horizontal="right"/>
    </xf>
    <xf numFmtId="38" fontId="4" fillId="0" borderId="10" xfId="0" applyNumberFormat="1" applyFont="1" applyBorder="1" applyAlignment="1">
      <alignment horizontal="right"/>
    </xf>
    <xf numFmtId="38" fontId="4" fillId="0" borderId="24" xfId="0" applyNumberFormat="1" applyFont="1" applyBorder="1" applyAlignment="1">
      <alignment horizontal="right"/>
    </xf>
    <xf numFmtId="38" fontId="4" fillId="0" borderId="25" xfId="0" applyNumberFormat="1" applyFont="1" applyBorder="1" applyAlignment="1">
      <alignment horizontal="right"/>
    </xf>
    <xf numFmtId="38" fontId="8" fillId="0" borderId="24" xfId="0" applyNumberFormat="1" applyFont="1" applyFill="1" applyBorder="1" applyAlignment="1">
      <alignment horizontal="right"/>
    </xf>
    <xf numFmtId="38" fontId="4" fillId="0" borderId="25" xfId="0" applyNumberFormat="1" applyFont="1" applyFill="1" applyBorder="1" applyAlignment="1">
      <alignment horizontal="right"/>
    </xf>
    <xf numFmtId="38" fontId="8" fillId="0" borderId="25" xfId="0" applyNumberFormat="1" applyFont="1" applyFill="1" applyBorder="1" applyAlignment="1">
      <alignment horizontal="right"/>
    </xf>
    <xf numFmtId="3" fontId="8" fillId="0" borderId="10" xfId="0" applyNumberFormat="1" applyFont="1" applyBorder="1" applyAlignment="1">
      <alignment/>
    </xf>
    <xf numFmtId="3" fontId="8" fillId="0" borderId="10" xfId="0" applyNumberFormat="1" applyFont="1" applyFill="1" applyBorder="1" applyAlignment="1">
      <alignment/>
    </xf>
    <xf numFmtId="3" fontId="8" fillId="0" borderId="10" xfId="0" applyNumberFormat="1" applyFont="1" applyBorder="1" applyAlignment="1">
      <alignment horizontal="right"/>
    </xf>
    <xf numFmtId="3" fontId="4" fillId="0" borderId="10" xfId="0" applyNumberFormat="1" applyFont="1" applyBorder="1" applyAlignment="1">
      <alignment/>
    </xf>
    <xf numFmtId="3" fontId="4" fillId="0" borderId="10" xfId="0" applyNumberFormat="1" applyFont="1" applyBorder="1" applyAlignment="1">
      <alignment/>
    </xf>
    <xf numFmtId="3" fontId="4" fillId="0" borderId="10" xfId="0" applyNumberFormat="1" applyFont="1" applyFill="1" applyBorder="1" applyAlignment="1">
      <alignment/>
    </xf>
    <xf numFmtId="3" fontId="6" fillId="0" borderId="20" xfId="0" applyNumberFormat="1" applyFont="1" applyBorder="1" applyAlignment="1">
      <alignment/>
    </xf>
    <xf numFmtId="3" fontId="6" fillId="0" borderId="23" xfId="0" applyNumberFormat="1" applyFont="1" applyBorder="1" applyAlignment="1">
      <alignment/>
    </xf>
    <xf numFmtId="0" fontId="4"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4" fillId="0" borderId="26" xfId="0" applyFont="1" applyBorder="1" applyAlignment="1">
      <alignment vertical="top" wrapText="1"/>
    </xf>
    <xf numFmtId="0" fontId="0" fillId="0" borderId="26" xfId="0" applyBorder="1" applyAlignment="1">
      <alignment vertical="top"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view="pageBreakPreview" zoomScaleSheetLayoutView="100" workbookViewId="0" topLeftCell="A1">
      <selection activeCell="F19" sqref="F19"/>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8.0039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22</v>
      </c>
      <c r="B3" s="6"/>
      <c r="C3" s="7"/>
      <c r="D3" s="7"/>
      <c r="E3" s="7"/>
      <c r="F3" s="7"/>
      <c r="G3" s="7"/>
      <c r="H3" s="8"/>
      <c r="I3" s="4"/>
    </row>
    <row r="4" spans="1:9" ht="12.75">
      <c r="A4" s="63" t="s">
        <v>15</v>
      </c>
      <c r="B4" s="64"/>
      <c r="C4" s="64"/>
      <c r="D4" s="64"/>
      <c r="E4" s="64"/>
      <c r="F4" s="64"/>
      <c r="G4" s="64"/>
      <c r="H4" s="65"/>
      <c r="I4" s="4"/>
    </row>
    <row r="5" spans="1:8" ht="18" customHeight="1">
      <c r="A5" s="9" t="s">
        <v>20</v>
      </c>
      <c r="B5" s="10"/>
      <c r="C5" s="10"/>
      <c r="D5" s="10"/>
      <c r="E5" s="10"/>
      <c r="F5" s="10"/>
      <c r="G5" s="10"/>
      <c r="H5" s="11"/>
    </row>
    <row r="6" spans="1:8" ht="18" customHeight="1">
      <c r="A6" s="9" t="s">
        <v>18</v>
      </c>
      <c r="B6" s="10"/>
      <c r="C6" s="10"/>
      <c r="D6" s="10"/>
      <c r="E6" s="10"/>
      <c r="F6" s="10"/>
      <c r="G6" s="10"/>
      <c r="H6" s="11"/>
    </row>
    <row r="7" spans="1:8" ht="18" customHeight="1" thickBot="1">
      <c r="A7" s="12" t="s">
        <v>14</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11</v>
      </c>
      <c r="B10" s="10"/>
      <c r="C10" s="15"/>
      <c r="D10" s="15"/>
      <c r="E10" s="15"/>
      <c r="F10" s="15"/>
      <c r="G10" s="15"/>
      <c r="H10" s="15"/>
    </row>
    <row r="11" spans="1:7" ht="18" customHeight="1">
      <c r="A11" s="29" t="s">
        <v>2</v>
      </c>
      <c r="B11" s="30"/>
      <c r="C11" s="31" t="s">
        <v>5</v>
      </c>
      <c r="D11" s="31" t="s">
        <v>6</v>
      </c>
      <c r="E11" s="31">
        <v>2010</v>
      </c>
      <c r="F11" s="32">
        <v>2011</v>
      </c>
      <c r="G11" s="33">
        <v>2012</v>
      </c>
    </row>
    <row r="12" spans="1:7" ht="13.5">
      <c r="A12" s="34" t="s">
        <v>19</v>
      </c>
      <c r="B12" s="16"/>
      <c r="C12" s="17">
        <v>1210</v>
      </c>
      <c r="D12" s="17" t="s">
        <v>16</v>
      </c>
      <c r="E12" s="48">
        <v>226294</v>
      </c>
      <c r="F12" s="52">
        <v>235345</v>
      </c>
      <c r="G12" s="54">
        <v>244754</v>
      </c>
    </row>
    <row r="13" spans="1:7" ht="18" customHeight="1">
      <c r="A13" s="34" t="s">
        <v>21</v>
      </c>
      <c r="B13" s="16"/>
      <c r="C13" s="19">
        <v>3292</v>
      </c>
      <c r="D13" s="17" t="s">
        <v>16</v>
      </c>
      <c r="E13" s="49">
        <v>0</v>
      </c>
      <c r="F13" s="50">
        <v>0</v>
      </c>
      <c r="G13" s="51">
        <v>0</v>
      </c>
    </row>
    <row r="14" spans="1:7" ht="18" customHeight="1">
      <c r="A14" s="34"/>
      <c r="B14" s="16"/>
      <c r="C14" s="19"/>
      <c r="D14" s="17"/>
      <c r="E14" s="49"/>
      <c r="F14" s="50"/>
      <c r="G14" s="51"/>
    </row>
    <row r="15" spans="1:7" ht="18" customHeight="1">
      <c r="A15" s="34"/>
      <c r="B15" s="16"/>
      <c r="C15" s="19"/>
      <c r="D15" s="18"/>
      <c r="E15" s="49"/>
      <c r="F15" s="50"/>
      <c r="G15" s="51"/>
    </row>
    <row r="16" spans="1:7" ht="18" customHeight="1" thickBot="1">
      <c r="A16" s="35"/>
      <c r="B16" s="36" t="s">
        <v>3</v>
      </c>
      <c r="C16" s="37"/>
      <c r="D16" s="37"/>
      <c r="E16" s="45">
        <f>SUM(E12:E15)</f>
        <v>226294</v>
      </c>
      <c r="F16" s="45">
        <f>SUM(F12:F15)</f>
        <v>235345</v>
      </c>
      <c r="G16" s="46">
        <f>SUM(G12:G15)</f>
        <v>244754</v>
      </c>
    </row>
    <row r="17" spans="1:7" ht="18" customHeight="1">
      <c r="A17" s="15"/>
      <c r="B17" s="15"/>
      <c r="C17" s="15"/>
      <c r="D17" s="15"/>
      <c r="E17" s="20"/>
      <c r="F17" s="20"/>
      <c r="G17" s="20"/>
    </row>
    <row r="18" spans="1:7" ht="18" customHeight="1" thickBot="1">
      <c r="A18" s="41" t="s">
        <v>12</v>
      </c>
      <c r="B18" s="10"/>
      <c r="C18" s="10"/>
      <c r="D18" s="15"/>
      <c r="E18" s="15"/>
      <c r="F18" s="15"/>
      <c r="G18" s="15"/>
    </row>
    <row r="19" spans="1:7" ht="18" customHeight="1">
      <c r="A19" s="29" t="s">
        <v>2</v>
      </c>
      <c r="B19" s="30"/>
      <c r="C19" s="31" t="s">
        <v>5</v>
      </c>
      <c r="D19" s="31" t="s">
        <v>10</v>
      </c>
      <c r="E19" s="31">
        <v>2010</v>
      </c>
      <c r="F19" s="32">
        <v>2011</v>
      </c>
      <c r="G19" s="33">
        <v>2012</v>
      </c>
    </row>
    <row r="20" spans="1:7" ht="13.5">
      <c r="A20" s="34" t="s">
        <v>19</v>
      </c>
      <c r="B20" s="21"/>
      <c r="C20" s="17">
        <v>1210</v>
      </c>
      <c r="D20" s="17">
        <v>741</v>
      </c>
      <c r="E20" s="48">
        <v>226294</v>
      </c>
      <c r="F20" s="52">
        <v>235345</v>
      </c>
      <c r="G20" s="53">
        <v>244754</v>
      </c>
    </row>
    <row r="21" spans="1:7" ht="18" customHeight="1">
      <c r="A21" s="34" t="s">
        <v>21</v>
      </c>
      <c r="B21" s="21"/>
      <c r="C21" s="19">
        <v>3292</v>
      </c>
      <c r="D21" s="17">
        <v>745</v>
      </c>
      <c r="E21" s="49"/>
      <c r="F21" s="50"/>
      <c r="G21" s="51"/>
    </row>
    <row r="22" spans="1:7" ht="18" customHeight="1">
      <c r="A22" s="34"/>
      <c r="B22" s="21"/>
      <c r="C22" s="19"/>
      <c r="D22" s="22"/>
      <c r="E22" s="49"/>
      <c r="F22" s="50"/>
      <c r="G22" s="51"/>
    </row>
    <row r="23" spans="1:7" ht="18" customHeight="1">
      <c r="A23" s="34"/>
      <c r="B23" s="21"/>
      <c r="C23" s="18"/>
      <c r="D23" s="18"/>
      <c r="E23" s="49"/>
      <c r="F23" s="50"/>
      <c r="G23" s="51"/>
    </row>
    <row r="24" spans="1:8" ht="18" customHeight="1" thickBot="1">
      <c r="A24" s="35"/>
      <c r="B24" s="36" t="s">
        <v>4</v>
      </c>
      <c r="C24" s="37"/>
      <c r="D24" s="37"/>
      <c r="E24" s="45">
        <f>SUM(E20:E23)</f>
        <v>226294</v>
      </c>
      <c r="F24" s="45">
        <f>SUM(F20:F23)</f>
        <v>235345</v>
      </c>
      <c r="G24" s="46">
        <f>SUM(G20:G23)</f>
        <v>244754</v>
      </c>
      <c r="H24" s="44"/>
    </row>
    <row r="25" spans="1:7" ht="18" customHeight="1">
      <c r="A25" s="15"/>
      <c r="B25" s="15"/>
      <c r="C25" s="15"/>
      <c r="D25" s="15"/>
      <c r="E25" s="20"/>
      <c r="F25" s="20"/>
      <c r="G25" s="20"/>
    </row>
    <row r="26" spans="1:7" ht="18" customHeight="1" thickBot="1">
      <c r="A26" s="41" t="s">
        <v>13</v>
      </c>
      <c r="B26" s="10"/>
      <c r="C26" s="10"/>
      <c r="D26" s="10"/>
      <c r="E26" s="15"/>
      <c r="F26" s="15"/>
      <c r="G26" s="15"/>
    </row>
    <row r="27" spans="1:9" ht="18" customHeight="1">
      <c r="A27" s="29"/>
      <c r="B27" s="30"/>
      <c r="C27" s="38"/>
      <c r="D27" s="39"/>
      <c r="E27" s="31">
        <v>2010</v>
      </c>
      <c r="F27" s="32">
        <v>2011</v>
      </c>
      <c r="G27" s="33">
        <v>2012</v>
      </c>
      <c r="H27" s="25"/>
      <c r="I27" s="25"/>
    </row>
    <row r="28" spans="1:9" ht="18" customHeight="1">
      <c r="A28" s="47" t="s">
        <v>7</v>
      </c>
      <c r="B28" s="16"/>
      <c r="C28" s="23"/>
      <c r="D28" s="24"/>
      <c r="E28" s="57">
        <v>137757</v>
      </c>
      <c r="F28" s="57">
        <v>143267</v>
      </c>
      <c r="G28" s="57">
        <v>148998</v>
      </c>
      <c r="H28" s="25"/>
      <c r="I28" s="25"/>
    </row>
    <row r="29" spans="1:9" ht="18" customHeight="1">
      <c r="A29" s="47" t="s">
        <v>8</v>
      </c>
      <c r="B29" s="16"/>
      <c r="C29" s="16"/>
      <c r="D29" s="21"/>
      <c r="E29" s="55">
        <v>55777</v>
      </c>
      <c r="F29" s="56">
        <v>58008</v>
      </c>
      <c r="G29" s="56">
        <v>60323</v>
      </c>
      <c r="H29" s="26"/>
      <c r="I29" s="26"/>
    </row>
    <row r="30" spans="1:9" ht="18" customHeight="1">
      <c r="A30" s="47" t="s">
        <v>9</v>
      </c>
      <c r="B30" s="16"/>
      <c r="C30" s="16"/>
      <c r="D30" s="21"/>
      <c r="E30" s="58">
        <v>0</v>
      </c>
      <c r="F30" s="58">
        <v>0</v>
      </c>
      <c r="G30" s="58">
        <v>0</v>
      </c>
      <c r="H30" s="26"/>
      <c r="I30" s="26"/>
    </row>
    <row r="31" spans="1:7" ht="18" customHeight="1">
      <c r="A31" s="47" t="s">
        <v>17</v>
      </c>
      <c r="B31" s="16"/>
      <c r="C31" s="16"/>
      <c r="D31" s="21"/>
      <c r="E31" s="59">
        <v>32760</v>
      </c>
      <c r="F31" s="60">
        <v>34070</v>
      </c>
      <c r="G31" s="60">
        <v>35433</v>
      </c>
    </row>
    <row r="32" spans="1:9" ht="18" customHeight="1" thickBot="1">
      <c r="A32" s="35" t="s">
        <v>4</v>
      </c>
      <c r="B32" s="36"/>
      <c r="C32" s="36"/>
      <c r="D32" s="40"/>
      <c r="E32" s="61">
        <f>SUM(E28:E31)</f>
        <v>226294</v>
      </c>
      <c r="F32" s="61">
        <f>SUM(F28:F31)</f>
        <v>235345</v>
      </c>
      <c r="G32" s="62">
        <f>SUM(G28:G31)</f>
        <v>244754</v>
      </c>
      <c r="H32" s="27"/>
      <c r="I32" s="27"/>
    </row>
    <row r="33" spans="1:10" ht="83.25" customHeight="1">
      <c r="A33" s="66" t="s">
        <v>23</v>
      </c>
      <c r="B33" s="67"/>
      <c r="C33" s="67"/>
      <c r="D33" s="67"/>
      <c r="E33" s="67"/>
      <c r="F33" s="67"/>
      <c r="G33" s="67"/>
      <c r="H33" s="67"/>
      <c r="I33" s="27"/>
      <c r="J33" s="27"/>
    </row>
  </sheetData>
  <mergeCells count="2">
    <mergeCell ref="A4:H4"/>
    <mergeCell ref="A33:H33"/>
  </mergeCells>
  <printOptions/>
  <pageMargins left="0.77"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harriss</cp:lastModifiedBy>
  <cp:lastPrinted>2009-06-26T22:27:50Z</cp:lastPrinted>
  <dcterms:created xsi:type="dcterms:W3CDTF">1999-06-02T23:29:55Z</dcterms:created>
  <dcterms:modified xsi:type="dcterms:W3CDTF">2009-07-24T16:27:59Z</dcterms:modified>
  <cp:category/>
  <cp:version/>
  <cp:contentType/>
  <cp:contentStatus/>
</cp:coreProperties>
</file>