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Sheet1" sheetId="1" r:id="rId1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<sst xmlns="http://schemas.openxmlformats.org/spreadsheetml/2006/main" count="29" uniqueCount="25">
  <si>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</si>
  <si>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</si>
  <si>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</si>
  <si>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</si>
  <si>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</si>
  <si>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</si>
  <si>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</si>
  <si>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</si>
  <si>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</si>
  <si>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</si>
  <si>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</si>
  <si>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</si>
  <si>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</si>
  <si>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</si>
  <si>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5450/0138</t>
  </si>
  <si>
    <t>0138</t>
  </si>
  <si>
    <t>Note Prepared By:  Eunjoo Greenhouse, Finance and Business Operations Division (263-9256)</t>
  </si>
  <si>
    <t>Affected Agency and/or Agencies:  DES/Finance and Business Operations Division</t>
  </si>
  <si>
    <t>Title: Supplemental appropriation request for outside financial advisors and legal counsel costs for impaired investments</t>
  </si>
  <si>
    <t>* Finance Internal Service fund will withdraw fund balance as the revenue source to fund the supplemental request.</t>
  </si>
  <si>
    <t>Fund Balance *</t>
  </si>
  <si>
    <t>Supplies and Services</t>
  </si>
  <si>
    <t>Note Reviewed By: Yiling Wong, Office of Management and Budget (296-3438)</t>
  </si>
  <si>
    <t>Ordinance/Motion No.   2008 4th Quarter Supplemental Ordinance</t>
  </si>
  <si>
    <t xml:space="preserve">  Impact of the above legislation on the fiscal affairs of King County is estimated to be: $0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</si>
</sst>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21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workbookViewId="0" topLeftCell="A1">
      <selection activeCell="G9" sqref="G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8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23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66" t="s">
        <v>18</v>
      </c>
      <c r="B4" s="67"/>
      <c r="C4" s="67"/>
      <c r="D4" s="67"/>
      <c r="E4" s="67"/>
      <c r="F4" s="67"/>
      <c r="G4" s="67"/>
      <c r="H4" s="68"/>
      <c r="I4" s="4"/>
    </row>
    <row r="5" spans="1:8" ht="18" customHeight="1">
      <c r="A5" s="9" t="s">
        <v>17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16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22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24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10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1</v>
      </c>
      <c r="B11" s="30"/>
      <c r="C11" s="31" t="s">
        <v>4</v>
      </c>
      <c r="D11" s="31" t="s">
        <v>5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8" customHeight="1">
      <c r="A12" s="34" t="s">
        <v>14</v>
      </c>
      <c r="C12" s="22">
        <v>5450</v>
      </c>
      <c r="D12" s="17" t="s">
        <v>20</v>
      </c>
      <c r="E12" s="52">
        <v>200000</v>
      </c>
      <c r="F12" s="52"/>
      <c r="G12" s="52"/>
      <c r="H12" s="54"/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2</v>
      </c>
      <c r="C16" s="37"/>
      <c r="D16" s="37"/>
      <c r="E16" s="45">
        <f>SUM(E12:E15)</f>
        <v>200000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11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1</v>
      </c>
      <c r="B19" s="30"/>
      <c r="C19" s="31" t="s">
        <v>4</v>
      </c>
      <c r="D19" s="31" t="s">
        <v>9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8" customHeight="1">
      <c r="A20" s="34" t="s">
        <v>14</v>
      </c>
      <c r="B20" s="21"/>
      <c r="C20" s="17">
        <v>5450</v>
      </c>
      <c r="D20" s="22" t="s">
        <v>15</v>
      </c>
      <c r="E20" s="52">
        <f>E12</f>
        <v>200000</v>
      </c>
      <c r="F20" s="52">
        <f>F12</f>
        <v>0</v>
      </c>
      <c r="G20" s="52">
        <f>G12</f>
        <v>0</v>
      </c>
      <c r="H20" s="54">
        <f>H12</f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3</v>
      </c>
      <c r="C24" s="37"/>
      <c r="D24" s="37"/>
      <c r="E24" s="45">
        <f>SUM(E20:E23)</f>
        <v>200000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12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6</v>
      </c>
      <c r="B28" s="16"/>
      <c r="C28" s="23"/>
      <c r="D28" s="24"/>
      <c r="E28" s="52">
        <v>0</v>
      </c>
      <c r="F28" s="52">
        <v>0</v>
      </c>
      <c r="G28" s="53">
        <f>F28*1.05</f>
        <v>0</v>
      </c>
      <c r="H28" s="54">
        <f>G28*1.05</f>
        <v>0</v>
      </c>
      <c r="I28" s="25"/>
      <c r="J28" s="25"/>
    </row>
    <row r="29" spans="1:10" ht="18" customHeight="1">
      <c r="A29" s="47" t="s">
        <v>21</v>
      </c>
      <c r="B29" s="16"/>
      <c r="C29" s="16"/>
      <c r="D29" s="21"/>
      <c r="E29" s="48">
        <f>E12</f>
        <v>200000</v>
      </c>
      <c r="F29" s="48"/>
      <c r="G29" s="53">
        <f>F29*1.05</f>
        <v>0</v>
      </c>
      <c r="H29" s="54">
        <f>G29*1.05</f>
        <v>0</v>
      </c>
      <c r="I29" s="26"/>
      <c r="J29" s="26"/>
    </row>
    <row r="30" spans="1:10" ht="18" customHeight="1">
      <c r="A30" s="47" t="s">
        <v>7</v>
      </c>
      <c r="B30" s="16"/>
      <c r="C30" s="16"/>
      <c r="D30" s="21"/>
      <c r="E30" s="48"/>
      <c r="F30" s="48">
        <v>0</v>
      </c>
      <c r="G30" s="49">
        <v>0</v>
      </c>
      <c r="H30" s="50">
        <v>0</v>
      </c>
      <c r="I30" s="26"/>
      <c r="J30" s="26"/>
    </row>
    <row r="31" spans="1:8" ht="18" customHeight="1">
      <c r="A31" s="47" t="s">
        <v>8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3</v>
      </c>
      <c r="B32" s="36"/>
      <c r="C32" s="36"/>
      <c r="D32" s="40"/>
      <c r="E32" s="45">
        <f>SUM(E28:E31)</f>
        <v>200000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13</v>
      </c>
      <c r="B33" s="15"/>
      <c r="C33" s="15"/>
      <c r="D33" s="15"/>
      <c r="E33" s="20"/>
      <c r="F33" s="20"/>
      <c r="G33" s="20"/>
      <c r="H33" s="20"/>
      <c r="I33" s="27"/>
      <c r="J33" s="27"/>
    </row>
    <row r="34" ht="12.75">
      <c r="A34" s="64" t="s">
        <v>19</v>
      </c>
    </row>
    <row r="35" spans="1:27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2"/>
      <c r="Y35" s="62"/>
      <c r="Z35" s="60"/>
      <c r="AA35" s="60"/>
    </row>
    <row r="36" spans="1:27" ht="12.7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0"/>
      <c r="AA36" s="60"/>
    </row>
    <row r="37" s="65" customFormat="1" ht="13.5">
      <c r="A37" s="59"/>
    </row>
    <row r="38" ht="13.5">
      <c r="A38" s="59"/>
    </row>
    <row r="39" ht="13.5">
      <c r="A39" s="59"/>
    </row>
    <row r="40" ht="13.5">
      <c r="A40" s="59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Budget</cp:lastModifiedBy>
  <cp:lastPrinted>2008-05-12T20:16:09Z</cp:lastPrinted>
  <dcterms:created xsi:type="dcterms:W3CDTF">1999-06-02T23:29:55Z</dcterms:created>
  <dcterms:modified xsi:type="dcterms:W3CDTF">2008-11-07T22:32:28Z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