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<sst xmlns="http://schemas.openxmlformats.org/spreadsheetml/2006/main" count="47" uniqueCount="35">
  <si>
    <t>The financial impact of the tier 1 conversation to the General Fund is approximately $1,258,000.  This reflects the shift of interest earnings away from the General Fund to the newly created tier 1 funds.  The impact to the General Fund is greater than the amount gained by the newly created non-General Fund tier 1 funds because in the intervening period some of these funds – REET in particular – have experienced substantial declines in revenues and fund balances, thereby lowering potential interest earnings.  So, the net gain to these funds could be substantially less than the loss to the General Fund.</t>
  </si>
  <si>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</si>
  <si>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</si>
  <si>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</si>
  <si>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</si>
  <si>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</si>
  <si>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</si>
  <si>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</si>
  <si>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</si>
  <si>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</si>
  <si>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</si>
  <si>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</si>
  <si>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</si>
  <si>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</si>
  <si>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</si>
  <si>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</si>
  <si>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</si>
  <si>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</si>
  <si>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</si>
  <si>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</si>
  <si>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</si>
  <si>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Hall Walker</t>
  </si>
  <si>
    <t>Veterans Relief</t>
  </si>
  <si>
    <t>REET 1</t>
  </si>
  <si>
    <t>REET 2</t>
  </si>
  <si>
    <t>Limited GO Bond Redemption</t>
  </si>
  <si>
    <t>Stadium GO Bond Redemption</t>
  </si>
  <si>
    <t>Interest</t>
  </si>
  <si>
    <t>Affected Agency and/or Agencies:   See below</t>
  </si>
  <si>
    <t>Title:   An ordinance designating the Veterans' Relief Fund, Real Estate Excise Tax fund, Limited GO Bond Redemption fund and Stadium GO Bond redemption fund as tier 1 funds…</t>
  </si>
  <si>
    <t>Pool Yield:</t>
  </si>
  <si>
    <t>2009: 2.35%</t>
  </si>
  <si>
    <t>2010: 2.50%</t>
  </si>
  <si>
    <t>2011: 2.70%</t>
  </si>
  <si>
    <t>General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</si>
</sst>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0"/>
    </font>
    <font>
      <u val="single"/>
      <sz val="10"/>
      <color indexed="6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9" fillId="0" borderId="0" xfId="0" applyFont="1" applyAlignment="1">
      <alignment/>
    </xf>
    <xf numFmtId="0" fontId="9" fillId="0" borderId="0" xfId="0" applyFont="1" applyAlignment="1" quotePrefix="1">
      <alignment/>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16">
      <selection activeCell="F17" sqref="F17"/>
    </sheetView>
  </sheetViews>
  <sheetFormatPr defaultColWidth="8.8515625" defaultRowHeight="12.75"/>
  <cols>
    <col min="1" max="1" width="16.00390625" style="0" customWidth="1"/>
    <col min="2" max="2" width="12.28125" style="0" customWidth="1"/>
    <col min="3" max="4" width="11.421875" style="0" customWidth="1"/>
    <col min="5" max="5" width="14.8515625" style="0" customWidth="1"/>
    <col min="6" max="6" width="13.421875" style="0" customWidth="1"/>
    <col min="7" max="7" width="13.7109375" style="0" customWidth="1"/>
    <col min="8" max="8" width="14.140625" style="0" customWidth="1"/>
  </cols>
  <sheetData>
    <row r="1" spans="1:10" ht="15.75">
      <c r="A1" s="1"/>
      <c r="B1" s="2"/>
      <c r="C1" s="2"/>
      <c r="D1" s="49" t="s">
        <v>1</v>
      </c>
      <c r="E1" s="3"/>
      <c r="F1" s="2"/>
      <c r="G1" s="2"/>
      <c r="H1" s="2"/>
      <c r="I1" s="1"/>
      <c r="J1" s="1"/>
    </row>
    <row r="2" spans="1:9" ht="14.25" thickBot="1">
      <c r="A2" s="30"/>
      <c r="B2" s="3"/>
      <c r="C2" s="3"/>
      <c r="D2" s="3"/>
      <c r="E2" s="3"/>
      <c r="F2" s="3"/>
      <c r="G2" s="3"/>
      <c r="H2" s="3"/>
      <c r="I2" s="4"/>
    </row>
    <row r="3" spans="1:9" ht="18" customHeight="1" thickTop="1">
      <c r="A3" s="5" t="s">
        <v>20</v>
      </c>
      <c r="B3" s="6"/>
      <c r="C3" s="7"/>
      <c r="D3" s="7"/>
      <c r="E3" s="7"/>
      <c r="F3" s="7"/>
      <c r="G3" s="7"/>
      <c r="H3" s="8"/>
      <c r="I3" s="4"/>
    </row>
    <row r="4" spans="1:9" ht="36.75" customHeight="1">
      <c r="A4" s="65" t="s">
        <v>29</v>
      </c>
      <c r="B4" s="66"/>
      <c r="C4" s="66"/>
      <c r="D4" s="66"/>
      <c r="E4" s="66"/>
      <c r="F4" s="66"/>
      <c r="G4" s="66"/>
      <c r="H4" s="67"/>
      <c r="I4" s="4"/>
    </row>
    <row r="5" spans="1:8" ht="18" customHeight="1">
      <c r="A5" s="9" t="s">
        <v>28</v>
      </c>
      <c r="B5" s="10"/>
      <c r="C5" s="10"/>
      <c r="D5" s="10"/>
      <c r="E5" s="10"/>
      <c r="F5" s="10"/>
      <c r="G5" s="10"/>
      <c r="H5" s="11"/>
    </row>
    <row r="6" spans="1:8" ht="18" customHeight="1">
      <c r="A6" s="9" t="s">
        <v>21</v>
      </c>
      <c r="B6" s="10"/>
      <c r="C6" s="10"/>
      <c r="D6" s="10"/>
      <c r="E6" s="10"/>
      <c r="F6" s="10"/>
      <c r="G6" s="10"/>
      <c r="H6" s="11"/>
    </row>
    <row r="7" spans="1:8" ht="18" customHeight="1" thickBot="1">
      <c r="A7" s="12" t="s">
        <v>2</v>
      </c>
      <c r="B7" s="13"/>
      <c r="C7" s="13"/>
      <c r="D7" s="13"/>
      <c r="E7" s="13"/>
      <c r="F7" s="13"/>
      <c r="G7" s="13"/>
      <c r="H7" s="14"/>
    </row>
    <row r="8" spans="1:8" ht="18" customHeight="1" thickTop="1">
      <c r="A8" s="15"/>
      <c r="C8" s="15"/>
      <c r="D8" s="10"/>
      <c r="E8" s="10"/>
      <c r="F8" s="10"/>
      <c r="G8" s="10"/>
      <c r="H8" s="10"/>
    </row>
    <row r="9" spans="1:8" ht="18" customHeight="1">
      <c r="A9" s="10" t="s">
        <v>3</v>
      </c>
      <c r="C9" s="15"/>
      <c r="D9" s="15"/>
      <c r="E9" s="15"/>
      <c r="F9" s="15"/>
      <c r="G9" s="15"/>
      <c r="H9" s="15"/>
    </row>
    <row r="10" spans="1:8" ht="18" customHeight="1" thickBot="1">
      <c r="A10" s="48" t="s">
        <v>4</v>
      </c>
      <c r="B10" s="10"/>
      <c r="C10" s="15"/>
      <c r="D10" s="15"/>
      <c r="E10" s="15"/>
      <c r="F10" s="15"/>
      <c r="G10" s="15"/>
      <c r="H10" s="15"/>
    </row>
    <row r="11" spans="1:8" ht="18" customHeight="1">
      <c r="A11" s="33" t="s">
        <v>5</v>
      </c>
      <c r="B11" s="34"/>
      <c r="C11" s="35" t="s">
        <v>6</v>
      </c>
      <c r="D11" s="35" t="s">
        <v>7</v>
      </c>
      <c r="E11" s="35" t="s">
        <v>8</v>
      </c>
      <c r="F11" s="35" t="s">
        <v>9</v>
      </c>
      <c r="G11" s="36" t="s">
        <v>10</v>
      </c>
      <c r="H11" s="37" t="s">
        <v>11</v>
      </c>
    </row>
    <row r="12" spans="1:8" ht="18" customHeight="1">
      <c r="A12" s="38"/>
      <c r="B12" s="16"/>
      <c r="C12" s="17" t="s">
        <v>12</v>
      </c>
      <c r="D12" s="17" t="s">
        <v>13</v>
      </c>
      <c r="E12" s="58"/>
      <c r="F12" s="58"/>
      <c r="G12" s="59"/>
      <c r="H12" s="60"/>
    </row>
    <row r="13" spans="1:8" ht="18" customHeight="1">
      <c r="A13" s="38" t="s">
        <v>34</v>
      </c>
      <c r="B13" s="16"/>
      <c r="C13" s="20">
        <v>10</v>
      </c>
      <c r="D13" s="17" t="s">
        <v>27</v>
      </c>
      <c r="E13" s="19"/>
      <c r="F13" s="19">
        <v>-1258000</v>
      </c>
      <c r="G13" s="19">
        <v>-1342619</v>
      </c>
      <c r="H13" s="39">
        <v>-1455444</v>
      </c>
    </row>
    <row r="14" spans="1:8" ht="18" customHeight="1">
      <c r="A14" s="38" t="s">
        <v>22</v>
      </c>
      <c r="B14" s="16"/>
      <c r="C14" s="20">
        <v>1060</v>
      </c>
      <c r="D14" s="17"/>
      <c r="E14" s="19"/>
      <c r="F14" s="19">
        <v>19000</v>
      </c>
      <c r="G14" s="19">
        <v>20278.0269058296</v>
      </c>
      <c r="H14" s="39">
        <v>21982.06278026906</v>
      </c>
    </row>
    <row r="15" spans="1:8" ht="18" customHeight="1">
      <c r="A15" s="38" t="s">
        <v>23</v>
      </c>
      <c r="B15" s="16"/>
      <c r="C15" s="20">
        <v>3681</v>
      </c>
      <c r="D15" s="17"/>
      <c r="E15" s="19"/>
      <c r="F15" s="19">
        <v>127092</v>
      </c>
      <c r="G15" s="31">
        <v>137584</v>
      </c>
      <c r="H15" s="39">
        <v>160482</v>
      </c>
    </row>
    <row r="16" spans="1:8" ht="18" customHeight="1">
      <c r="A16" s="38" t="s">
        <v>24</v>
      </c>
      <c r="B16" s="16"/>
      <c r="C16" s="20">
        <v>3682</v>
      </c>
      <c r="D16" s="17"/>
      <c r="E16" s="19"/>
      <c r="F16" s="19">
        <v>127092</v>
      </c>
      <c r="G16" s="31">
        <v>137584</v>
      </c>
      <c r="H16" s="39">
        <v>160482</v>
      </c>
    </row>
    <row r="17" spans="1:8" ht="18" customHeight="1">
      <c r="A17" s="38" t="s">
        <v>25</v>
      </c>
      <c r="B17" s="16"/>
      <c r="C17" s="20">
        <v>8400</v>
      </c>
      <c r="D17" s="17"/>
      <c r="E17" s="19"/>
      <c r="F17" s="19">
        <v>265000</v>
      </c>
      <c r="G17" s="31">
        <v>282825.1121076233</v>
      </c>
      <c r="H17" s="39">
        <v>306591.9282511211</v>
      </c>
    </row>
    <row r="18" spans="1:8" ht="18" customHeight="1">
      <c r="A18" s="38" t="s">
        <v>26</v>
      </c>
      <c r="B18" s="16"/>
      <c r="C18" s="20">
        <v>8510</v>
      </c>
      <c r="D18" s="18"/>
      <c r="E18" s="21"/>
      <c r="F18" s="21">
        <v>129000</v>
      </c>
      <c r="G18" s="32">
        <v>137677.13004484307</v>
      </c>
      <c r="H18" s="40">
        <v>149246.63677130046</v>
      </c>
    </row>
    <row r="19" spans="1:8" ht="18" customHeight="1" thickBot="1">
      <c r="A19" s="41"/>
      <c r="B19" s="42" t="s">
        <v>14</v>
      </c>
      <c r="C19" s="43"/>
      <c r="D19" s="43"/>
      <c r="E19" s="61">
        <f>E13+E14</f>
        <v>0</v>
      </c>
      <c r="F19" s="61">
        <f>SUM(F13:F18)</f>
        <v>-590816</v>
      </c>
      <c r="G19" s="61">
        <f>SUM(G13:G18)</f>
        <v>-626670.730941704</v>
      </c>
      <c r="H19" s="62">
        <f>SUM(H13:H18)</f>
        <v>-656659.3721973095</v>
      </c>
    </row>
    <row r="20" spans="1:8" ht="18" customHeight="1">
      <c r="A20" s="15"/>
      <c r="B20" s="15"/>
      <c r="C20" s="15"/>
      <c r="D20" s="15"/>
      <c r="E20" s="22"/>
      <c r="F20" s="22"/>
      <c r="G20" s="22"/>
      <c r="H20" s="22"/>
    </row>
    <row r="21" spans="1:8" ht="18" customHeight="1" thickBot="1">
      <c r="A21" s="47" t="s">
        <v>15</v>
      </c>
      <c r="B21" s="10"/>
      <c r="C21" s="10"/>
      <c r="D21" s="15"/>
      <c r="E21" s="15"/>
      <c r="F21" s="15"/>
      <c r="G21" s="15"/>
      <c r="H21" s="15"/>
    </row>
    <row r="22" spans="1:8" ht="18" customHeight="1">
      <c r="A22" s="33" t="s">
        <v>5</v>
      </c>
      <c r="B22" s="34"/>
      <c r="C22" s="35" t="s">
        <v>6</v>
      </c>
      <c r="D22" s="35" t="s">
        <v>16</v>
      </c>
      <c r="E22" s="35" t="s">
        <v>8</v>
      </c>
      <c r="F22" s="35" t="s">
        <v>9</v>
      </c>
      <c r="G22" s="36" t="s">
        <v>10</v>
      </c>
      <c r="H22" s="37" t="s">
        <v>11</v>
      </c>
    </row>
    <row r="23" spans="1:8" ht="18" customHeight="1">
      <c r="A23" s="38"/>
      <c r="B23" s="23"/>
      <c r="C23" s="17" t="s">
        <v>12</v>
      </c>
      <c r="D23" s="17"/>
      <c r="E23" s="58"/>
      <c r="F23" s="58"/>
      <c r="G23" s="59"/>
      <c r="H23" s="60"/>
    </row>
    <row r="24" spans="1:8" ht="18" customHeight="1">
      <c r="A24" s="38"/>
      <c r="B24" s="23"/>
      <c r="C24" s="20"/>
      <c r="D24" s="17"/>
      <c r="E24" s="19"/>
      <c r="F24" s="19"/>
      <c r="G24" s="31">
        <v>0</v>
      </c>
      <c r="H24" s="39">
        <f>G24*1.03</f>
        <v>0</v>
      </c>
    </row>
    <row r="25" spans="1:8" ht="18" customHeight="1">
      <c r="A25" s="38"/>
      <c r="B25" s="23"/>
      <c r="C25" s="20"/>
      <c r="D25" s="24"/>
      <c r="E25" s="21"/>
      <c r="F25" s="19"/>
      <c r="G25" s="31"/>
      <c r="H25" s="39"/>
    </row>
    <row r="26" spans="1:8" ht="18" customHeight="1">
      <c r="A26" s="38"/>
      <c r="B26" s="23"/>
      <c r="C26" s="18"/>
      <c r="D26" s="18"/>
      <c r="E26" s="19"/>
      <c r="F26" s="19"/>
      <c r="G26" s="31"/>
      <c r="H26" s="39"/>
    </row>
    <row r="27" spans="1:9" ht="18" customHeight="1" thickBot="1">
      <c r="A27" s="41"/>
      <c r="B27" s="42" t="s">
        <v>17</v>
      </c>
      <c r="C27" s="43"/>
      <c r="D27" s="43"/>
      <c r="E27" s="61">
        <f>E24+E25</f>
        <v>0</v>
      </c>
      <c r="F27" s="61">
        <f>F24+F25</f>
        <v>0</v>
      </c>
      <c r="G27" s="61">
        <f>G24+G25</f>
        <v>0</v>
      </c>
      <c r="H27" s="62">
        <f>H24+H25</f>
        <v>0</v>
      </c>
      <c r="I27" s="57"/>
    </row>
    <row r="28" spans="1:8" ht="18" customHeight="1">
      <c r="A28" s="15"/>
      <c r="B28" s="15"/>
      <c r="C28" s="15"/>
      <c r="D28" s="15"/>
      <c r="E28" s="22"/>
      <c r="F28" s="22"/>
      <c r="G28" s="22"/>
      <c r="H28" s="22"/>
    </row>
    <row r="29" spans="1:8" ht="18" customHeight="1" thickBot="1">
      <c r="A29" s="47" t="s">
        <v>18</v>
      </c>
      <c r="B29" s="10"/>
      <c r="C29" s="10"/>
      <c r="D29" s="10"/>
      <c r="E29" s="15"/>
      <c r="F29" s="15"/>
      <c r="G29" s="15"/>
      <c r="H29" s="15"/>
    </row>
    <row r="30" spans="1:10" ht="18" customHeight="1">
      <c r="A30" s="33"/>
      <c r="B30" s="34"/>
      <c r="C30" s="44"/>
      <c r="D30" s="45"/>
      <c r="E30" s="35" t="s">
        <v>8</v>
      </c>
      <c r="F30" s="35" t="s">
        <v>9</v>
      </c>
      <c r="G30" s="36" t="s">
        <v>10</v>
      </c>
      <c r="H30" s="37" t="s">
        <v>11</v>
      </c>
      <c r="I30" s="27"/>
      <c r="J30" s="27"/>
    </row>
    <row r="31" spans="1:10" ht="18" customHeight="1">
      <c r="A31" s="38"/>
      <c r="B31" s="16"/>
      <c r="C31" s="25"/>
      <c r="D31" s="26"/>
      <c r="E31" s="58"/>
      <c r="F31" s="58"/>
      <c r="G31" s="59"/>
      <c r="H31" s="60"/>
      <c r="I31" s="27"/>
      <c r="J31" s="27"/>
    </row>
    <row r="32" spans="1:10" ht="18" customHeight="1">
      <c r="A32" s="38"/>
      <c r="B32" s="16"/>
      <c r="C32" s="16"/>
      <c r="D32" s="23"/>
      <c r="E32" s="19"/>
      <c r="F32" s="19"/>
      <c r="G32" s="31"/>
      <c r="H32" s="39"/>
      <c r="I32" s="28"/>
      <c r="J32" s="28"/>
    </row>
    <row r="33" spans="1:10" ht="18" customHeight="1">
      <c r="A33" s="38"/>
      <c r="B33" s="16"/>
      <c r="C33" s="16"/>
      <c r="D33" s="23"/>
      <c r="E33" s="19"/>
      <c r="F33" s="19"/>
      <c r="G33" s="31"/>
      <c r="H33" s="39"/>
      <c r="I33" s="28"/>
      <c r="J33" s="28"/>
    </row>
    <row r="34" spans="1:8" ht="18" customHeight="1">
      <c r="A34" s="38"/>
      <c r="B34" s="16"/>
      <c r="C34" s="16"/>
      <c r="D34" s="23"/>
      <c r="E34" s="56"/>
      <c r="F34" s="19"/>
      <c r="G34" s="31"/>
      <c r="H34" s="39"/>
    </row>
    <row r="35" spans="1:8" ht="18" customHeight="1">
      <c r="A35" s="50"/>
      <c r="B35" s="51"/>
      <c r="C35" s="51"/>
      <c r="D35" s="52"/>
      <c r="E35" s="53"/>
      <c r="F35" s="53"/>
      <c r="G35" s="54"/>
      <c r="H35" s="55"/>
    </row>
    <row r="36" spans="1:10" ht="18" customHeight="1" thickBot="1">
      <c r="A36" s="41" t="s">
        <v>17</v>
      </c>
      <c r="B36" s="42"/>
      <c r="C36" s="42"/>
      <c r="D36" s="46"/>
      <c r="E36" s="61">
        <f>E32+E33+E34</f>
        <v>0</v>
      </c>
      <c r="F36" s="61">
        <f>F32+F33+F34</f>
        <v>0</v>
      </c>
      <c r="G36" s="61">
        <f>G32+G33+G34</f>
        <v>0</v>
      </c>
      <c r="H36" s="62">
        <f>H32+H33+H34</f>
        <v>0</v>
      </c>
      <c r="I36" s="29"/>
      <c r="J36" s="29"/>
    </row>
    <row r="37" spans="1:10" ht="18" customHeight="1">
      <c r="A37" s="15" t="s">
        <v>19</v>
      </c>
      <c r="B37" s="15"/>
      <c r="C37" s="15"/>
      <c r="D37" s="15"/>
      <c r="E37" s="22"/>
      <c r="F37" s="22"/>
      <c r="G37" s="22"/>
      <c r="H37" s="22"/>
      <c r="I37" s="29"/>
      <c r="J37" s="29"/>
    </row>
    <row r="38" spans="1:10" ht="13.5">
      <c r="A38" s="15" t="s">
        <v>30</v>
      </c>
      <c r="B38" t="s">
        <v>31</v>
      </c>
      <c r="C38" s="15"/>
      <c r="D38" s="15"/>
      <c r="E38" s="22"/>
      <c r="F38" s="22"/>
      <c r="G38" s="22"/>
      <c r="H38" s="22"/>
      <c r="I38" s="29"/>
      <c r="J38" s="29"/>
    </row>
    <row r="39" spans="1:10" ht="13.5">
      <c r="A39" s="15"/>
      <c r="B39" t="s">
        <v>32</v>
      </c>
      <c r="C39" s="15"/>
      <c r="D39" s="15"/>
      <c r="E39" s="22"/>
      <c r="F39" s="22"/>
      <c r="G39" s="22"/>
      <c r="H39" s="22"/>
      <c r="I39" s="29"/>
      <c r="J39" s="29"/>
    </row>
    <row r="40" spans="1:8" ht="13.5">
      <c r="A40" s="15"/>
      <c r="B40" t="s">
        <v>33</v>
      </c>
      <c r="C40" s="15"/>
      <c r="D40" s="15"/>
      <c r="E40" s="15"/>
      <c r="F40" s="15"/>
      <c r="G40" s="15"/>
      <c r="H40" s="15"/>
    </row>
    <row r="41" spans="1:8" ht="84" customHeight="1">
      <c r="A41" s="68" t="s">
        <v>0</v>
      </c>
      <c r="B41" s="68"/>
      <c r="C41" s="68"/>
      <c r="D41" s="68"/>
      <c r="E41" s="68"/>
      <c r="F41" s="68"/>
      <c r="G41" s="68"/>
      <c r="H41" s="68"/>
    </row>
    <row r="42" ht="12.75">
      <c r="A42" s="63"/>
    </row>
    <row r="43" ht="12.75">
      <c r="A43" s="64"/>
    </row>
  </sheetData>
  <sheetProtection/>
  <mergeCells count="2">
    <mergeCell ref="A4:H4"/>
    <mergeCell ref="A41:H41"/>
  </mergeCells>
  <printOptions/>
  <pageMargins left="0.77" right="0.75" top="1" bottom="1" header="0.5" footer="0.5"/>
  <pageSetup fitToHeight="1" fitToWidth="1" horizontalDpi="600" verticalDpi="600" orientation="portrait" scale="77"/>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2008-11-12T19:34:19Z</cp:lastPrinted>
  <dcterms:created xsi:type="dcterms:W3CDTF">1999-06-02T23:29:55Z</dcterms:created>
  <dcterms:modified xsi:type="dcterms:W3CDTF">2008-11-26T17:35:49Z</dcterms:modified>
  <cp:category/>
  <cp:version/>
  <cp:contentType/>
  <cp:contentStatus/>
</cp:coreProperties>
</file>