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9810" activeTab="0"/>
  </bookViews>
  <sheets>
    <sheet name="3771" sheetId="1" r:id="rId1"/>
  </sheets>
  <definedNames>
    <definedName name="_xlnm.Print_Area" localSheetId="0">'3771'!$A$1:$H$34</definedName>
  </definedNames>
  <calcPr fullCalcOnLoad="1"/>
</workbook>
</file>

<file path=xl/sharedStrings.xml><?xml version="1.0" encoding="utf-8"?>
<sst xmlns="http://schemas.openxmlformats.org/spreadsheetml/2006/main" count="50" uniqueCount="29">
  <si>
    <t>FISCAL NOTE</t>
  </si>
  <si>
    <t xml:space="preserve">Note Prepared By:  </t>
  </si>
  <si>
    <t xml:space="preserve">Note Reviewed By:   </t>
  </si>
  <si>
    <t xml:space="preserve">  Impact of the above legislation on the fiscal affairs of King County is estimated to be:</t>
  </si>
  <si>
    <t>Revenue:</t>
  </si>
  <si>
    <t>Fund/Agency/Projects</t>
  </si>
  <si>
    <t>Fund Code</t>
  </si>
  <si>
    <t>Revenue Source</t>
  </si>
  <si>
    <t xml:space="preserve"> </t>
  </si>
  <si>
    <t>Projects:</t>
  </si>
  <si>
    <t xml:space="preserve">TOTAL </t>
  </si>
  <si>
    <t>Expenditures:</t>
  </si>
  <si>
    <t>Fund/Agency</t>
  </si>
  <si>
    <t>Department Code</t>
  </si>
  <si>
    <t>TOTAL</t>
  </si>
  <si>
    <t>Expenditures by Category</t>
  </si>
  <si>
    <t>Salaries &amp; Benefits</t>
  </si>
  <si>
    <t>Supplies and Services</t>
  </si>
  <si>
    <t>Capital Outlay</t>
  </si>
  <si>
    <t>Assumptions:</t>
  </si>
  <si>
    <t>ITS Capital Fund</t>
  </si>
  <si>
    <t>Ordinance/Motion No.   2007-XXXX</t>
  </si>
  <si>
    <t>Sid Bender</t>
  </si>
  <si>
    <t>Title:   Supplemental Appropriation - Accountable Business Transformation 2008 Supplemental Request</t>
  </si>
  <si>
    <t>Affected Agency and/or Agencies:  ABT Project and OIRM</t>
  </si>
  <si>
    <t>377142 Accountable Business Transformation</t>
  </si>
  <si>
    <t>377219 ABT Contingency Project 2008</t>
  </si>
  <si>
    <t xml:space="preserve">Financing </t>
  </si>
  <si>
    <t xml:space="preserve">The ABT project will be debt financed with interim financing reliance prior to bond issuance in 2012.  Bond anticipation notes (BANs) will be the interim financing vehicle.  The debt payments scheduled to begin in 2013 will be allocated to County funds according to project costs and benefits received to be estimated at that time.  The General Fund share will be approximately $3 million and the Non-General Fund share will be approximately $5.5 million.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</si>
</sst>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46">
    <font>
      <sz val="10"/>
      <name val="Arial"/>
      <family val="0"/>
    </font>
    <font>
      <u val="single"/>
      <sz val="10"/>
      <color indexed="36"/>
      <name val="Arial"/>
      <family val="0"/>
    </font>
    <font>
      <u val="single"/>
      <sz val="10"/>
      <color indexed="12"/>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i/>
      <sz val="10.5"/>
      <name val="Univers"/>
      <family val="2"/>
    </font>
    <font>
      <sz val="12"/>
      <name val="Times New Roman"/>
      <family val="1"/>
    </font>
    <font>
      <vertAlign val="superscrip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3" fillId="0" borderId="0" xfId="0" applyFont="1" applyAlignment="1">
      <alignment/>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Continuous"/>
    </xf>
    <xf numFmtId="0" fontId="3" fillId="0" borderId="12" xfId="0" applyFont="1" applyBorder="1" applyAlignment="1">
      <alignment horizontal="centerContinuous"/>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14" xfId="0" applyFont="1" applyBorder="1" applyAlignment="1">
      <alignment horizontal="centerContinuous"/>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Alignment="1">
      <alignment/>
    </xf>
    <xf numFmtId="0" fontId="6" fillId="0" borderId="0" xfId="0" applyFont="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horizontal="center"/>
    </xf>
    <xf numFmtId="0" fontId="3" fillId="0" borderId="24" xfId="0" applyFont="1" applyBorder="1" applyAlignment="1">
      <alignment horizontal="left" wrapText="1"/>
    </xf>
    <xf numFmtId="38" fontId="7" fillId="0" borderId="24" xfId="0" applyNumberFormat="1" applyFont="1" applyBorder="1" applyAlignment="1">
      <alignment horizontal="right"/>
    </xf>
    <xf numFmtId="38" fontId="8" fillId="0" borderId="25" xfId="0" applyNumberFormat="1" applyFont="1" applyBorder="1" applyAlignment="1">
      <alignment horizontal="center"/>
    </xf>
    <xf numFmtId="0" fontId="9" fillId="0" borderId="22" xfId="0" applyFont="1" applyBorder="1" applyAlignment="1">
      <alignment/>
    </xf>
    <xf numFmtId="0" fontId="3" fillId="0" borderId="26" xfId="0" applyFont="1" applyBorder="1" applyAlignment="1">
      <alignment/>
    </xf>
    <xf numFmtId="164" fontId="3" fillId="0" borderId="24" xfId="0" applyNumberFormat="1" applyFont="1" applyBorder="1" applyAlignment="1">
      <alignment/>
    </xf>
    <xf numFmtId="0" fontId="3" fillId="0" borderId="24" xfId="0" applyFont="1" applyBorder="1" applyAlignment="1" quotePrefix="1">
      <alignment horizontal="center"/>
    </xf>
    <xf numFmtId="38" fontId="3" fillId="0" borderId="24" xfId="0" applyNumberFormat="1" applyFont="1" applyBorder="1" applyAlignment="1">
      <alignment horizontal="right"/>
    </xf>
    <xf numFmtId="38" fontId="3" fillId="0" borderId="24" xfId="0" applyNumberFormat="1" applyFont="1" applyBorder="1" applyAlignment="1">
      <alignment/>
    </xf>
    <xf numFmtId="38" fontId="3" fillId="0" borderId="27" xfId="0" applyNumberFormat="1" applyFont="1" applyBorder="1" applyAlignment="1">
      <alignment/>
    </xf>
    <xf numFmtId="38" fontId="3" fillId="0" borderId="25" xfId="0" applyNumberFormat="1" applyFont="1" applyBorder="1" applyAlignment="1">
      <alignment/>
    </xf>
    <xf numFmtId="0" fontId="3" fillId="0" borderId="24" xfId="0" applyFont="1" applyBorder="1" applyAlignment="1">
      <alignment horizontal="center" wrapText="1"/>
    </xf>
    <xf numFmtId="38" fontId="3" fillId="0" borderId="25" xfId="0" applyNumberFormat="1" applyFont="1" applyBorder="1" applyAlignment="1">
      <alignment horizontal="righ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38" fontId="6" fillId="0" borderId="30" xfId="0" applyNumberFormat="1" applyFont="1" applyBorder="1" applyAlignment="1">
      <alignment/>
    </xf>
    <xf numFmtId="38" fontId="6" fillId="0" borderId="31" xfId="0" applyNumberFormat="1" applyFont="1" applyBorder="1" applyAlignment="1">
      <alignment/>
    </xf>
    <xf numFmtId="3" fontId="3" fillId="0" borderId="0" xfId="0" applyNumberFormat="1" applyFont="1" applyAlignment="1">
      <alignment/>
    </xf>
    <xf numFmtId="0" fontId="6" fillId="0" borderId="0" xfId="0" applyFont="1" applyBorder="1" applyAlignment="1">
      <alignment/>
    </xf>
    <xf numFmtId="38" fontId="8" fillId="0" borderId="24" xfId="0" applyNumberFormat="1" applyFont="1" applyBorder="1" applyAlignment="1">
      <alignment horizontal="center"/>
    </xf>
    <xf numFmtId="0" fontId="3" fillId="0" borderId="24" xfId="0" applyFont="1" applyBorder="1" applyAlignment="1">
      <alignment/>
    </xf>
    <xf numFmtId="3" fontId="3" fillId="0" borderId="0" xfId="0" applyNumberFormat="1" applyFont="1" applyBorder="1" applyAlignment="1">
      <alignment/>
    </xf>
    <xf numFmtId="0" fontId="3" fillId="0" borderId="19" xfId="0" applyFont="1" applyBorder="1" applyAlignment="1">
      <alignment horizontal="center"/>
    </xf>
    <xf numFmtId="0" fontId="3" fillId="0" borderId="32" xfId="0" applyFont="1" applyBorder="1" applyAlignment="1">
      <alignment horizontal="center"/>
    </xf>
    <xf numFmtId="0" fontId="0" fillId="0" borderId="0" xfId="0" applyBorder="1" applyAlignment="1">
      <alignment/>
    </xf>
    <xf numFmtId="0" fontId="3" fillId="0" borderId="22" xfId="57" applyFont="1" applyBorder="1">
      <alignment/>
      <protection/>
    </xf>
    <xf numFmtId="0" fontId="3" fillId="0" borderId="23" xfId="0" applyFont="1" applyBorder="1" applyAlignment="1">
      <alignment horizontal="center"/>
    </xf>
    <xf numFmtId="0" fontId="3" fillId="0" borderId="26" xfId="0" applyFont="1" applyBorder="1" applyAlignment="1">
      <alignment horizontal="center"/>
    </xf>
    <xf numFmtId="38" fontId="8" fillId="0" borderId="27" xfId="0" applyNumberFormat="1" applyFont="1" applyBorder="1" applyAlignment="1">
      <alignment horizontal="center"/>
    </xf>
    <xf numFmtId="3" fontId="0" fillId="0" borderId="0" xfId="0" applyNumberFormat="1" applyBorder="1" applyAlignment="1">
      <alignment/>
    </xf>
    <xf numFmtId="0" fontId="3" fillId="0" borderId="33" xfId="0" applyFont="1" applyBorder="1" applyAlignment="1">
      <alignment/>
    </xf>
    <xf numFmtId="3" fontId="0" fillId="0" borderId="0" xfId="0" applyNumberFormat="1" applyAlignment="1">
      <alignment/>
    </xf>
    <xf numFmtId="3" fontId="0" fillId="0" borderId="0" xfId="0" applyNumberFormat="1" applyFont="1" applyAlignment="1">
      <alignment/>
    </xf>
    <xf numFmtId="0" fontId="0" fillId="0" borderId="0" xfId="0" applyFont="1" applyAlignment="1">
      <alignment/>
    </xf>
    <xf numFmtId="0" fontId="3" fillId="0" borderId="0" xfId="0" applyFont="1" applyAlignment="1" quotePrefix="1">
      <alignment/>
    </xf>
    <xf numFmtId="0" fontId="7" fillId="0" borderId="0" xfId="0" applyFont="1" applyAlignment="1">
      <alignment/>
    </xf>
    <xf numFmtId="0" fontId="7" fillId="0" borderId="0" xfId="0" applyFont="1" applyAlignment="1" quotePrefix="1">
      <alignment/>
    </xf>
    <xf numFmtId="0" fontId="3" fillId="0" borderId="34" xfId="0" applyFont="1" applyBorder="1" applyAlignment="1">
      <alignment/>
    </xf>
    <xf numFmtId="0" fontId="3" fillId="0" borderId="35" xfId="0" applyFont="1" applyBorder="1" applyAlignment="1">
      <alignment/>
    </xf>
    <xf numFmtId="164" fontId="3" fillId="0" borderId="36" xfId="0" applyNumberFormat="1" applyFont="1" applyBorder="1" applyAlignment="1">
      <alignment/>
    </xf>
    <xf numFmtId="0" fontId="3" fillId="0" borderId="36" xfId="0" applyFont="1" applyBorder="1" applyAlignment="1">
      <alignment horizontal="center"/>
    </xf>
    <xf numFmtId="38" fontId="3" fillId="0" borderId="36" xfId="0" applyNumberFormat="1" applyFont="1" applyBorder="1" applyAlignment="1">
      <alignment horizontal="right"/>
    </xf>
    <xf numFmtId="38" fontId="3" fillId="0" borderId="37" xfId="0" applyNumberFormat="1" applyFont="1" applyBorder="1" applyAlignment="1">
      <alignment horizontal="right"/>
    </xf>
    <xf numFmtId="0" fontId="10" fillId="0" borderId="0" xfId="0" applyFont="1" applyAlignment="1">
      <alignment horizontal="left" wrapText="1"/>
    </xf>
    <xf numFmtId="0" fontId="11" fillId="0" borderId="0"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showGridLines="0" tabSelected="1" zoomScalePageLayoutView="0" workbookViewId="0" topLeftCell="A1">
      <selection activeCell="E49" sqref="E49"/>
    </sheetView>
  </sheetViews>
  <sheetFormatPr defaultColWidth="9.140625" defaultRowHeight="12.75"/>
  <cols>
    <col min="1" max="1" width="36.421875" style="0" customWidth="1"/>
    <col min="2" max="2" width="10.140625" style="0" customWidth="1"/>
    <col min="3" max="3" width="11.140625" style="0" bestFit="1" customWidth="1"/>
    <col min="4" max="4" width="17.8515625" style="0" customWidth="1"/>
    <col min="5" max="5" width="14.57421875" style="0" customWidth="1"/>
    <col min="6" max="6" width="11.57421875" style="0" customWidth="1"/>
    <col min="7" max="8" width="11.710937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21</v>
      </c>
      <c r="B3" s="8"/>
      <c r="C3" s="9"/>
      <c r="D3" s="9"/>
      <c r="E3" s="9"/>
      <c r="F3" s="9"/>
      <c r="G3" s="9"/>
      <c r="H3" s="10"/>
      <c r="I3" s="6"/>
    </row>
    <row r="4" spans="1:9" ht="18" customHeight="1">
      <c r="A4" s="11" t="s">
        <v>23</v>
      </c>
      <c r="B4" s="12"/>
      <c r="C4" s="13"/>
      <c r="D4" s="13"/>
      <c r="E4" s="13"/>
      <c r="F4" s="13"/>
      <c r="G4" s="13"/>
      <c r="H4" s="14"/>
      <c r="I4" s="6"/>
    </row>
    <row r="5" spans="1:8" ht="18" customHeight="1">
      <c r="A5" s="15" t="s">
        <v>24</v>
      </c>
      <c r="B5" s="16"/>
      <c r="C5" s="16"/>
      <c r="D5" s="16"/>
      <c r="E5" s="16"/>
      <c r="F5" s="16"/>
      <c r="G5" s="16"/>
      <c r="H5" s="17"/>
    </row>
    <row r="6" spans="1:8" ht="18" customHeight="1">
      <c r="A6" s="15" t="s">
        <v>1</v>
      </c>
      <c r="B6" s="16" t="s">
        <v>22</v>
      </c>
      <c r="C6" s="16"/>
      <c r="D6" s="16"/>
      <c r="E6" s="16"/>
      <c r="F6" s="16"/>
      <c r="G6" s="16"/>
      <c r="H6" s="17"/>
    </row>
    <row r="7" spans="1:8" ht="18" customHeight="1" thickBot="1">
      <c r="A7" s="18" t="s">
        <v>2</v>
      </c>
      <c r="B7" s="19"/>
      <c r="C7" s="19"/>
      <c r="D7" s="19"/>
      <c r="E7" s="19"/>
      <c r="F7" s="19"/>
      <c r="G7" s="19"/>
      <c r="H7" s="20"/>
    </row>
    <row r="8" spans="1:8" ht="18" customHeight="1" thickTop="1">
      <c r="A8" s="21"/>
      <c r="C8" s="21"/>
      <c r="D8" s="16"/>
      <c r="E8" s="16"/>
      <c r="F8" s="16"/>
      <c r="G8" s="16"/>
      <c r="H8" s="16"/>
    </row>
    <row r="9" spans="1:8" ht="18" customHeight="1">
      <c r="A9" s="16" t="s">
        <v>3</v>
      </c>
      <c r="C9" s="21"/>
      <c r="D9" s="21"/>
      <c r="E9" s="21"/>
      <c r="F9" s="21"/>
      <c r="G9" s="21"/>
      <c r="H9" s="21"/>
    </row>
    <row r="10" spans="1:8" ht="18" customHeight="1" thickBot="1">
      <c r="A10" s="22" t="s">
        <v>4</v>
      </c>
      <c r="B10" s="16"/>
      <c r="C10" s="21"/>
      <c r="D10" s="21"/>
      <c r="E10" s="21"/>
      <c r="F10" s="21"/>
      <c r="G10" s="21"/>
      <c r="H10" s="21"/>
    </row>
    <row r="11" spans="1:8" ht="18" customHeight="1">
      <c r="A11" s="23" t="s">
        <v>5</v>
      </c>
      <c r="B11" s="24"/>
      <c r="C11" s="25" t="s">
        <v>6</v>
      </c>
      <c r="D11" s="25" t="s">
        <v>7</v>
      </c>
      <c r="E11" s="25">
        <v>2008</v>
      </c>
      <c r="F11" s="25">
        <v>2009</v>
      </c>
      <c r="G11" s="26">
        <v>2010</v>
      </c>
      <c r="H11" s="26">
        <v>2011</v>
      </c>
    </row>
    <row r="12" spans="1:8" ht="30.75" customHeight="1">
      <c r="A12" s="27" t="s">
        <v>20</v>
      </c>
      <c r="B12" s="28" t="s">
        <v>8</v>
      </c>
      <c r="C12" s="29">
        <v>3771</v>
      </c>
      <c r="D12" s="30" t="s">
        <v>8</v>
      </c>
      <c r="E12" s="31" t="s">
        <v>8</v>
      </c>
      <c r="F12" s="31"/>
      <c r="G12" s="31"/>
      <c r="H12" s="32"/>
    </row>
    <row r="13" spans="1:8" ht="18" customHeight="1">
      <c r="A13" s="33" t="s">
        <v>9</v>
      </c>
      <c r="B13" s="34"/>
      <c r="C13" s="35"/>
      <c r="D13" s="36"/>
      <c r="E13" s="37"/>
      <c r="F13" s="38"/>
      <c r="G13" s="39"/>
      <c r="H13" s="40"/>
    </row>
    <row r="14" spans="1:8" ht="13.5">
      <c r="A14" s="28" t="s">
        <v>25</v>
      </c>
      <c r="B14" s="28"/>
      <c r="C14" s="35"/>
      <c r="D14" s="41" t="s">
        <v>27</v>
      </c>
      <c r="E14" s="37">
        <v>64595037</v>
      </c>
      <c r="F14" s="37"/>
      <c r="G14" s="37"/>
      <c r="H14" s="42"/>
    </row>
    <row r="15" spans="1:8" ht="18" customHeight="1">
      <c r="A15" s="28" t="s">
        <v>26</v>
      </c>
      <c r="B15" s="28"/>
      <c r="C15" s="35"/>
      <c r="D15" s="41" t="s">
        <v>27</v>
      </c>
      <c r="E15" s="37">
        <v>19378511</v>
      </c>
      <c r="F15" s="37"/>
      <c r="G15" s="37"/>
      <c r="H15" s="42"/>
    </row>
    <row r="16" spans="1:8" ht="18" customHeight="1">
      <c r="A16" s="68"/>
      <c r="B16" s="69"/>
      <c r="C16" s="70"/>
      <c r="D16" s="71"/>
      <c r="E16" s="72"/>
      <c r="F16" s="72"/>
      <c r="G16" s="72"/>
      <c r="H16" s="73"/>
    </row>
    <row r="17" spans="1:8" ht="18" customHeight="1" thickBot="1">
      <c r="A17" s="43"/>
      <c r="B17" s="44" t="s">
        <v>10</v>
      </c>
      <c r="C17" s="45"/>
      <c r="D17" s="45"/>
      <c r="E17" s="46">
        <f>SUM(E14:E15)</f>
        <v>83973548</v>
      </c>
      <c r="F17" s="46" t="s">
        <v>8</v>
      </c>
      <c r="G17" s="46" t="s">
        <v>8</v>
      </c>
      <c r="H17" s="47" t="s">
        <v>8</v>
      </c>
    </row>
    <row r="18" spans="1:8" ht="18" customHeight="1">
      <c r="A18" s="21"/>
      <c r="B18" s="21"/>
      <c r="C18" s="21"/>
      <c r="D18" s="21"/>
      <c r="E18" s="48"/>
      <c r="F18" s="48"/>
      <c r="G18" s="48"/>
      <c r="H18" s="48"/>
    </row>
    <row r="19" spans="1:8" ht="18" customHeight="1" thickBot="1">
      <c r="A19" s="49" t="s">
        <v>11</v>
      </c>
      <c r="B19" s="16"/>
      <c r="C19" s="16"/>
      <c r="D19" s="21"/>
      <c r="E19" s="21"/>
      <c r="F19" s="21"/>
      <c r="G19" s="21"/>
      <c r="H19" s="21"/>
    </row>
    <row r="20" spans="1:8" ht="18" customHeight="1">
      <c r="A20" s="23" t="s">
        <v>12</v>
      </c>
      <c r="B20" s="24"/>
      <c r="C20" s="25" t="s">
        <v>6</v>
      </c>
      <c r="D20" s="25" t="s">
        <v>13</v>
      </c>
      <c r="E20" s="25">
        <v>2008</v>
      </c>
      <c r="F20" s="25">
        <v>2009</v>
      </c>
      <c r="G20" s="26">
        <v>2010</v>
      </c>
      <c r="H20" s="26">
        <v>2011</v>
      </c>
    </row>
    <row r="21" spans="1:8" ht="18" customHeight="1">
      <c r="A21" s="28" t="s">
        <v>25</v>
      </c>
      <c r="B21" s="28"/>
      <c r="C21" s="35"/>
      <c r="D21" s="41" t="s">
        <v>27</v>
      </c>
      <c r="E21" s="37">
        <v>64595037</v>
      </c>
      <c r="F21" s="38"/>
      <c r="G21" s="38" t="s">
        <v>8</v>
      </c>
      <c r="H21" s="40" t="s">
        <v>8</v>
      </c>
    </row>
    <row r="22" spans="1:8" ht="18" customHeight="1">
      <c r="A22" s="28" t="s">
        <v>26</v>
      </c>
      <c r="B22" s="28"/>
      <c r="C22" s="35"/>
      <c r="D22" s="41" t="s">
        <v>27</v>
      </c>
      <c r="E22" s="37">
        <v>19378511</v>
      </c>
      <c r="F22" s="38"/>
      <c r="G22" s="39"/>
      <c r="H22" s="40"/>
    </row>
    <row r="23" spans="1:8" ht="18" customHeight="1">
      <c r="A23" s="27"/>
      <c r="B23" s="34"/>
      <c r="C23" s="51"/>
      <c r="D23" s="51"/>
      <c r="E23" s="38"/>
      <c r="F23" s="38"/>
      <c r="G23" s="39"/>
      <c r="H23" s="40"/>
    </row>
    <row r="24" spans="1:9" ht="18" customHeight="1" thickBot="1">
      <c r="A24" s="43"/>
      <c r="B24" s="44" t="s">
        <v>14</v>
      </c>
      <c r="C24" s="45"/>
      <c r="D24" s="45"/>
      <c r="E24" s="46">
        <f>SUM(E21:E23)</f>
        <v>83973548</v>
      </c>
      <c r="F24" s="46" t="s">
        <v>8</v>
      </c>
      <c r="G24" s="46" t="s">
        <v>8</v>
      </c>
      <c r="H24" s="47" t="s">
        <v>8</v>
      </c>
      <c r="I24" s="52"/>
    </row>
    <row r="25" spans="1:8" ht="18" customHeight="1">
      <c r="A25" s="21"/>
      <c r="B25" s="21"/>
      <c r="C25" s="21"/>
      <c r="D25" s="21"/>
      <c r="E25" s="48"/>
      <c r="F25" s="48"/>
      <c r="G25" s="48"/>
      <c r="H25" s="48"/>
    </row>
    <row r="26" spans="1:8" ht="18" customHeight="1" thickBot="1">
      <c r="A26" s="49" t="s">
        <v>15</v>
      </c>
      <c r="B26" s="16"/>
      <c r="C26" s="16"/>
      <c r="D26" s="16"/>
      <c r="E26" s="21"/>
      <c r="F26" s="21"/>
      <c r="G26" s="21"/>
      <c r="H26" s="21"/>
    </row>
    <row r="27" spans="1:10" ht="18" customHeight="1">
      <c r="A27" s="23"/>
      <c r="B27" s="24"/>
      <c r="C27" s="53"/>
      <c r="D27" s="54"/>
      <c r="E27" s="25">
        <v>2007</v>
      </c>
      <c r="F27" s="25">
        <v>2008</v>
      </c>
      <c r="G27" s="26">
        <v>2009</v>
      </c>
      <c r="H27" s="26">
        <v>2010</v>
      </c>
      <c r="I27" s="55"/>
      <c r="J27" s="55"/>
    </row>
    <row r="28" spans="1:10" ht="18" customHeight="1">
      <c r="A28" s="56" t="s">
        <v>16</v>
      </c>
      <c r="B28" s="28"/>
      <c r="C28" s="57"/>
      <c r="D28" s="58"/>
      <c r="E28" s="50"/>
      <c r="F28" s="50"/>
      <c r="G28" s="59"/>
      <c r="H28" s="32"/>
      <c r="I28" s="55"/>
      <c r="J28" s="55"/>
    </row>
    <row r="29" spans="1:10" ht="18" customHeight="1">
      <c r="A29" s="56" t="s">
        <v>17</v>
      </c>
      <c r="B29" s="28"/>
      <c r="C29" s="28"/>
      <c r="D29" s="34"/>
      <c r="E29" s="38"/>
      <c r="F29" s="38"/>
      <c r="G29" s="39"/>
      <c r="H29" s="40"/>
      <c r="I29" s="60"/>
      <c r="J29" s="60"/>
    </row>
    <row r="30" spans="1:10" ht="18" customHeight="1">
      <c r="A30" s="56" t="s">
        <v>18</v>
      </c>
      <c r="B30" s="28"/>
      <c r="C30" s="28"/>
      <c r="D30" s="34"/>
      <c r="E30" s="38">
        <f>E24</f>
        <v>83973548</v>
      </c>
      <c r="F30" s="38"/>
      <c r="G30" s="39"/>
      <c r="H30" s="40"/>
      <c r="I30" s="60"/>
      <c r="J30" s="60"/>
    </row>
    <row r="31" spans="1:10" ht="18" customHeight="1" thickBot="1">
      <c r="A31" s="43" t="s">
        <v>14</v>
      </c>
      <c r="B31" s="44"/>
      <c r="C31" s="44"/>
      <c r="D31" s="61"/>
      <c r="E31" s="46">
        <f>SUM(E28:E30)</f>
        <v>83973548</v>
      </c>
      <c r="F31" s="46" t="s">
        <v>8</v>
      </c>
      <c r="G31" s="46" t="s">
        <v>8</v>
      </c>
      <c r="H31" s="47" t="s">
        <v>8</v>
      </c>
      <c r="I31" s="62"/>
      <c r="J31" s="62"/>
    </row>
    <row r="32" spans="1:10" ht="18" customHeight="1">
      <c r="A32" s="21" t="s">
        <v>19</v>
      </c>
      <c r="B32" s="21"/>
      <c r="C32" s="21"/>
      <c r="D32" s="21"/>
      <c r="E32" s="48"/>
      <c r="F32" s="48"/>
      <c r="G32" s="48"/>
      <c r="H32" s="48"/>
      <c r="I32" s="62"/>
      <c r="J32" s="62"/>
    </row>
    <row r="33" spans="1:10" s="64" customFormat="1" ht="112.5" customHeight="1">
      <c r="A33" s="75" t="s">
        <v>28</v>
      </c>
      <c r="B33" s="75"/>
      <c r="C33" s="75"/>
      <c r="D33" s="75"/>
      <c r="E33" s="75"/>
      <c r="F33" s="48"/>
      <c r="G33" s="48"/>
      <c r="H33" s="48"/>
      <c r="I33" s="63"/>
      <c r="J33" s="63"/>
    </row>
    <row r="34" spans="1:10" ht="13.5">
      <c r="A34" s="21"/>
      <c r="C34" s="21"/>
      <c r="D34" s="21"/>
      <c r="E34" s="48"/>
      <c r="F34" s="48"/>
      <c r="G34" s="48"/>
      <c r="H34" s="48"/>
      <c r="I34" s="62"/>
      <c r="J34" s="62"/>
    </row>
    <row r="35" spans="1:8" ht="85.5" customHeight="1">
      <c r="A35" s="74" t="s">
        <v>8</v>
      </c>
      <c r="B35" s="74"/>
      <c r="C35" s="74"/>
      <c r="D35" s="74"/>
      <c r="E35" s="74"/>
      <c r="F35" s="74"/>
      <c r="G35" s="74"/>
      <c r="H35" s="21"/>
    </row>
    <row r="36" spans="1:8" ht="13.5">
      <c r="A36" s="65"/>
      <c r="B36" s="21"/>
      <c r="C36" s="21"/>
      <c r="D36" s="21"/>
      <c r="E36" s="48"/>
      <c r="F36" s="48"/>
      <c r="G36" s="48"/>
      <c r="H36" s="48"/>
    </row>
    <row r="37" ht="12.75">
      <c r="A37" s="66"/>
    </row>
    <row r="38" ht="12.75">
      <c r="A38" s="67"/>
    </row>
  </sheetData>
  <sheetProtection/>
  <mergeCells count="2">
    <mergeCell ref="A35:G35"/>
    <mergeCell ref="A33:E33"/>
  </mergeCells>
  <printOptions horizontalCentered="1" verticalCentered="1"/>
  <pageMargins left="0.25" right="0.25" top="1" bottom="1"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wisee</dc:creator>
  <cp:keywords/>
  <dc:description/>
  <cp:lastModifiedBy>Janet Masuo</cp:lastModifiedBy>
  <cp:lastPrinted>2008-07-29T19:44:50Z</cp:lastPrinted>
  <dcterms:created xsi:type="dcterms:W3CDTF">2006-03-06T16:43:31Z</dcterms:created>
  <dcterms:modified xsi:type="dcterms:W3CDTF">2008-07-30T18:57:16Z</dcterms:modified>
  <cp:category/>
  <cp:version/>
  <cp:contentType/>
  <cp:contentStatus/>
</cp:coreProperties>
</file>