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'CSP'!$A$1:$H$38</definedName>
  </definedNames>
  <calcPr fullCalcOnLoad="1"/>
</workbook>
</file>

<file path=xl/sharedStrings.xml><?xml version="1.0" encoding="utf-8"?>
<sst xmlns="http://schemas.openxmlformats.org/spreadsheetml/2006/main" count="35" uniqueCount="30">
  <si>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</si>
  <si>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</si>
  <si>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</si>
  <si>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</si>
  <si>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</si>
  <si>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</si>
  <si>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</si>
  <si>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</si>
  <si>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</si>
  <si>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</si>
  <si>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</si>
  <si>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</si>
  <si>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</si>
  <si>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</si>
  <si>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</si>
  <si>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</si>
  <si>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</si>
  <si>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</si>
  <si>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TEMPORARY</t>
  </si>
  <si>
    <t>PTE Benefit Estimate</t>
  </si>
  <si>
    <t>DNRP</t>
  </si>
  <si>
    <t>CX</t>
  </si>
  <si>
    <t>Katy Terry</t>
  </si>
  <si>
    <t>Supplies and Services</t>
  </si>
  <si>
    <t>Ordinance/Motion No.   2008-XXXX</t>
  </si>
  <si>
    <t>Darcia Thurman</t>
  </si>
  <si>
    <t>Parks Levy Fund/Parks</t>
  </si>
  <si>
    <t>Transfer of portion of Tollgate Farm to City of North Bend</t>
  </si>
  <si>
    <t>A portion of Tollgate Farm is projected to transfer in 2008. Expenditure decreases are estimated for a full year based on direct labor hours and supplies associated with the site. Out year inflation is 5% based on the Parks and Recreation Division financial plan. CX transfer decreases are figured at 98% of expenditures, reflecting the 2% underexpenditure rate for CX.</t>
  </si>
  <si>
    <t>Parks and Recreation Division, DNRP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</si>
</sst>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_);_(&quot;$&quot;* \(#,##0\);_(&quot;$&quot;* &quot;-&quot;??_);_(@_)"/>
    <numFmt numFmtId="173" formatCode="_(* #,##0.000_);_(* \(#,##0.000\);_(* &quot;-&quot;???_);_(@_)"/>
    <numFmt numFmtId="174" formatCode="0_);\(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 quotePrefix="1">
      <alignment/>
    </xf>
    <xf numFmtId="37" fontId="4" fillId="0" borderId="16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37" fontId="4" fillId="0" borderId="18" xfId="0" applyNumberFormat="1" applyFont="1" applyFill="1" applyBorder="1" applyAlignment="1">
      <alignment/>
    </xf>
    <xf numFmtId="37" fontId="4" fillId="0" borderId="16" xfId="0" applyNumberFormat="1" applyFont="1" applyBorder="1" applyAlignment="1">
      <alignment/>
    </xf>
    <xf numFmtId="37" fontId="4" fillId="0" borderId="17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4" fillId="0" borderId="16" xfId="0" applyNumberFormat="1" applyFont="1" applyBorder="1" applyAlignment="1">
      <alignment horizontal="right"/>
    </xf>
    <xf numFmtId="37" fontId="4" fillId="0" borderId="17" xfId="0" applyNumberFormat="1" applyFont="1" applyBorder="1" applyAlignment="1">
      <alignment horizontal="right"/>
    </xf>
    <xf numFmtId="37" fontId="4" fillId="0" borderId="18" xfId="0" applyNumberFormat="1" applyFont="1" applyBorder="1" applyAlignment="1">
      <alignment horizontal="right"/>
    </xf>
    <xf numFmtId="37" fontId="7" fillId="0" borderId="21" xfId="0" applyNumberFormat="1" applyFont="1" applyBorder="1" applyAlignment="1">
      <alignment/>
    </xf>
    <xf numFmtId="37" fontId="7" fillId="0" borderId="28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8" fillId="0" borderId="16" xfId="0" applyNumberFormat="1" applyFont="1" applyBorder="1" applyAlignment="1">
      <alignment horizontal="center"/>
    </xf>
    <xf numFmtId="37" fontId="8" fillId="0" borderId="17" xfId="0" applyNumberFormat="1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8" fillId="0" borderId="18" xfId="0" applyNumberFormat="1" applyFont="1" applyBorder="1" applyAlignment="1">
      <alignment horizontal="center"/>
    </xf>
    <xf numFmtId="37" fontId="4" fillId="0" borderId="29" xfId="0" applyNumberFormat="1" applyFont="1" applyBorder="1" applyAlignment="1">
      <alignment/>
    </xf>
    <xf numFmtId="37" fontId="4" fillId="0" borderId="16" xfId="15" applyNumberFormat="1" applyFont="1" applyBorder="1" applyAlignment="1">
      <alignment/>
    </xf>
    <xf numFmtId="37" fontId="4" fillId="0" borderId="18" xfId="15" applyNumberFormat="1" applyFont="1" applyBorder="1" applyAlignment="1">
      <alignment/>
    </xf>
    <xf numFmtId="10" fontId="4" fillId="0" borderId="0" xfId="0" applyNumberFormat="1" applyFont="1" applyAlignment="1">
      <alignment/>
    </xf>
    <xf numFmtId="174" fontId="4" fillId="0" borderId="11" xfId="0" applyNumberFormat="1" applyFont="1" applyFill="1" applyBorder="1" applyAlignment="1">
      <alignment horizontal="center"/>
    </xf>
    <xf numFmtId="174" fontId="4" fillId="0" borderId="12" xfId="0" applyNumberFormat="1" applyFont="1" applyFill="1" applyBorder="1" applyAlignment="1">
      <alignment horizontal="center"/>
    </xf>
    <xf numFmtId="174" fontId="4" fillId="0" borderId="13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7" fontId="4" fillId="0" borderId="16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24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1</v>
      </c>
      <c r="B4" s="82" t="s">
        <v>27</v>
      </c>
      <c r="C4" s="82"/>
      <c r="D4" s="82"/>
      <c r="E4" s="82"/>
      <c r="F4" s="82"/>
      <c r="G4" s="82"/>
      <c r="H4" s="83"/>
      <c r="I4" s="7"/>
    </row>
    <row r="5" spans="1:8" ht="18" customHeight="1">
      <c r="A5" s="13" t="s">
        <v>2</v>
      </c>
      <c r="B5" s="14"/>
      <c r="C5" s="14" t="s">
        <v>29</v>
      </c>
      <c r="D5" s="14"/>
      <c r="E5" s="14"/>
      <c r="F5" s="14"/>
      <c r="G5" s="14"/>
      <c r="H5" s="15"/>
    </row>
    <row r="6" spans="1:8" ht="18" customHeight="1">
      <c r="A6" s="13" t="s">
        <v>3</v>
      </c>
      <c r="B6" s="14" t="s">
        <v>22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 t="s">
        <v>25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7</v>
      </c>
      <c r="B11" s="22"/>
      <c r="C11" s="23" t="s">
        <v>8</v>
      </c>
      <c r="D11" s="23" t="s">
        <v>9</v>
      </c>
      <c r="E11" s="23">
        <v>2007</v>
      </c>
      <c r="F11" s="23">
        <v>2008</v>
      </c>
      <c r="G11" s="24">
        <v>2009</v>
      </c>
      <c r="H11" s="25">
        <v>2010</v>
      </c>
    </row>
    <row r="12" spans="1:8" ht="18" customHeight="1">
      <c r="A12" s="26"/>
      <c r="B12" s="27"/>
      <c r="C12" s="28" t="s">
        <v>10</v>
      </c>
      <c r="D12" s="28" t="s">
        <v>11</v>
      </c>
      <c r="E12" s="29"/>
      <c r="F12" s="29"/>
      <c r="G12" s="30"/>
      <c r="H12" s="31"/>
    </row>
    <row r="13" spans="1:8" ht="18" customHeight="1">
      <c r="A13" s="26" t="s">
        <v>26</v>
      </c>
      <c r="B13" s="27"/>
      <c r="C13" s="32">
        <v>1451</v>
      </c>
      <c r="D13" s="28" t="s">
        <v>21</v>
      </c>
      <c r="E13" s="56">
        <v>0</v>
      </c>
      <c r="F13" s="56">
        <v>-1928</v>
      </c>
      <c r="G13" s="57">
        <f>F13*1.05</f>
        <v>-2024.4</v>
      </c>
      <c r="H13" s="58">
        <f>G13*1.05</f>
        <v>-2125.6200000000003</v>
      </c>
    </row>
    <row r="14" spans="1:8" ht="18" customHeight="1">
      <c r="A14" s="26"/>
      <c r="B14" s="27"/>
      <c r="C14" s="33"/>
      <c r="D14" s="28"/>
      <c r="E14" s="59"/>
      <c r="F14" s="59"/>
      <c r="G14" s="60"/>
      <c r="H14" s="61"/>
    </row>
    <row r="15" spans="1:8" ht="18" customHeight="1">
      <c r="A15" s="26"/>
      <c r="B15" s="27"/>
      <c r="C15" s="33"/>
      <c r="D15" s="34"/>
      <c r="E15" s="62"/>
      <c r="F15" s="62"/>
      <c r="G15" s="63"/>
      <c r="H15" s="64"/>
    </row>
    <row r="16" spans="1:8" ht="18" customHeight="1" thickBot="1">
      <c r="A16" s="35"/>
      <c r="B16" s="36" t="s">
        <v>12</v>
      </c>
      <c r="C16" s="37"/>
      <c r="D16" s="37"/>
      <c r="E16" s="65">
        <f>SUM(E13:E15)</f>
        <v>0</v>
      </c>
      <c r="F16" s="65">
        <f>SUM(F13:F15)</f>
        <v>-1928</v>
      </c>
      <c r="G16" s="65">
        <f>SUM(G13:G15)</f>
        <v>-2024.4</v>
      </c>
      <c r="H16" s="66">
        <f>SUM(H13:H15)</f>
        <v>-2125.6200000000003</v>
      </c>
    </row>
    <row r="17" spans="1:8" ht="18" customHeight="1">
      <c r="A17" s="19"/>
      <c r="B17" s="19"/>
      <c r="C17" s="19"/>
      <c r="D17" s="19"/>
      <c r="E17" s="67"/>
      <c r="F17" s="67"/>
      <c r="G17" s="67"/>
      <c r="H17" s="67"/>
    </row>
    <row r="18" spans="1:8" ht="18" customHeight="1" thickBot="1">
      <c r="A18" s="39" t="s">
        <v>13</v>
      </c>
      <c r="B18" s="14"/>
      <c r="C18" s="14"/>
      <c r="D18" s="19"/>
      <c r="E18" s="67"/>
      <c r="F18" s="67"/>
      <c r="G18" s="67"/>
      <c r="H18" s="67"/>
    </row>
    <row r="19" spans="1:8" ht="18" customHeight="1">
      <c r="A19" s="21" t="s">
        <v>7</v>
      </c>
      <c r="B19" s="22"/>
      <c r="C19" s="23" t="s">
        <v>8</v>
      </c>
      <c r="D19" s="23" t="s">
        <v>14</v>
      </c>
      <c r="E19" s="76">
        <v>2007</v>
      </c>
      <c r="F19" s="76">
        <v>2008</v>
      </c>
      <c r="G19" s="77">
        <v>2009</v>
      </c>
      <c r="H19" s="78">
        <v>2010</v>
      </c>
    </row>
    <row r="20" spans="1:8" ht="18" customHeight="1">
      <c r="A20" s="26"/>
      <c r="B20" s="40"/>
      <c r="C20" s="28" t="s">
        <v>10</v>
      </c>
      <c r="D20" s="28"/>
      <c r="E20" s="68"/>
      <c r="F20" s="69"/>
      <c r="G20" s="70"/>
      <c r="H20" s="71"/>
    </row>
    <row r="21" spans="1:8" ht="13.5">
      <c r="A21" s="26" t="s">
        <v>26</v>
      </c>
      <c r="B21" s="40"/>
      <c r="C21" s="32">
        <v>1451</v>
      </c>
      <c r="D21" s="28" t="s">
        <v>20</v>
      </c>
      <c r="E21" s="59">
        <v>0</v>
      </c>
      <c r="F21" s="59">
        <v>-1967</v>
      </c>
      <c r="G21" s="60">
        <f>F21*1.05</f>
        <v>-2065.35</v>
      </c>
      <c r="H21" s="61">
        <f>G21*1.05</f>
        <v>-2168.6175</v>
      </c>
    </row>
    <row r="22" spans="1:8" ht="13.5">
      <c r="A22" s="26"/>
      <c r="B22" s="40"/>
      <c r="C22" s="32"/>
      <c r="D22" s="41"/>
      <c r="E22" s="62"/>
      <c r="F22" s="59"/>
      <c r="G22" s="60"/>
      <c r="H22" s="61"/>
    </row>
    <row r="23" spans="1:8" ht="13.5">
      <c r="A23" s="26"/>
      <c r="B23" s="40"/>
      <c r="C23" s="34"/>
      <c r="D23" s="34"/>
      <c r="E23" s="59"/>
      <c r="F23" s="59"/>
      <c r="G23" s="60"/>
      <c r="H23" s="61"/>
    </row>
    <row r="24" spans="1:9" ht="18" customHeight="1" thickBot="1">
      <c r="A24" s="35"/>
      <c r="B24" s="36" t="s">
        <v>15</v>
      </c>
      <c r="C24" s="37"/>
      <c r="D24" s="37"/>
      <c r="E24" s="65">
        <f>SUM(E21:E23)</f>
        <v>0</v>
      </c>
      <c r="F24" s="65">
        <f>SUM(F21:F23)</f>
        <v>-1967</v>
      </c>
      <c r="G24" s="65">
        <f>SUM(G21:G23)</f>
        <v>-2065.35</v>
      </c>
      <c r="H24" s="66">
        <f>SUM(H21:H23)</f>
        <v>-2168.6175</v>
      </c>
      <c r="I24" s="42"/>
    </row>
    <row r="25" spans="1:8" ht="18" customHeight="1">
      <c r="A25" s="19"/>
      <c r="B25" s="19"/>
      <c r="C25" s="19"/>
      <c r="D25" s="19"/>
      <c r="E25" s="67"/>
      <c r="F25" s="67"/>
      <c r="G25" s="67"/>
      <c r="H25" s="67"/>
    </row>
    <row r="26" spans="1:8" ht="18" customHeight="1" thickBot="1">
      <c r="A26" s="39" t="s">
        <v>16</v>
      </c>
      <c r="B26" s="14"/>
      <c r="C26" s="14"/>
      <c r="D26" s="14"/>
      <c r="E26" s="67"/>
      <c r="F26" s="67"/>
      <c r="G26" s="67"/>
      <c r="H26" s="67"/>
    </row>
    <row r="27" spans="1:10" ht="18" customHeight="1">
      <c r="A27" s="21"/>
      <c r="B27" s="22"/>
      <c r="C27" s="43"/>
      <c r="D27" s="44"/>
      <c r="E27" s="76">
        <v>2007</v>
      </c>
      <c r="F27" s="76">
        <v>2008</v>
      </c>
      <c r="G27" s="77">
        <v>2009</v>
      </c>
      <c r="H27" s="78">
        <v>2010</v>
      </c>
      <c r="I27" s="45"/>
      <c r="J27" s="45"/>
    </row>
    <row r="28" spans="1:10" ht="18" customHeight="1">
      <c r="A28" s="79" t="s">
        <v>23</v>
      </c>
      <c r="B28" s="45"/>
      <c r="C28" s="46"/>
      <c r="D28" s="47"/>
      <c r="E28" s="81"/>
      <c r="F28" s="59">
        <f aca="true" t="shared" si="0" ref="F28:H30">E28*1.05</f>
        <v>0</v>
      </c>
      <c r="G28" s="59">
        <f t="shared" si="0"/>
        <v>0</v>
      </c>
      <c r="H28" s="61">
        <f t="shared" si="0"/>
        <v>0</v>
      </c>
      <c r="I28" s="45"/>
      <c r="J28" s="45"/>
    </row>
    <row r="29" spans="1:10" ht="18" customHeight="1">
      <c r="A29" s="80" t="s">
        <v>18</v>
      </c>
      <c r="B29" s="27"/>
      <c r="C29" s="27"/>
      <c r="D29" s="40"/>
      <c r="E29" s="59"/>
      <c r="F29" s="59">
        <v>-1582</v>
      </c>
      <c r="G29" s="59">
        <f t="shared" si="0"/>
        <v>-1661.1000000000001</v>
      </c>
      <c r="H29" s="61">
        <f t="shared" si="0"/>
        <v>-1744.1550000000002</v>
      </c>
      <c r="I29" s="48"/>
      <c r="J29" s="48"/>
    </row>
    <row r="30" spans="1:10" ht="18" customHeight="1">
      <c r="A30" s="80" t="s">
        <v>19</v>
      </c>
      <c r="B30" s="27"/>
      <c r="C30" s="27"/>
      <c r="D30" s="40"/>
      <c r="E30" s="59"/>
      <c r="F30" s="59">
        <v>-385</v>
      </c>
      <c r="G30" s="59">
        <f t="shared" si="0"/>
        <v>-404.25</v>
      </c>
      <c r="H30" s="61">
        <f t="shared" si="0"/>
        <v>-424.46250000000003</v>
      </c>
      <c r="I30" s="48"/>
      <c r="J30" s="48"/>
    </row>
    <row r="31" spans="1:8" ht="18" customHeight="1">
      <c r="A31" s="49"/>
      <c r="B31" s="50"/>
      <c r="C31" s="50"/>
      <c r="D31" s="51"/>
      <c r="E31" s="72"/>
      <c r="F31" s="73"/>
      <c r="G31" s="73"/>
      <c r="H31" s="74"/>
    </row>
    <row r="32" spans="1:10" ht="18" customHeight="1" thickBot="1">
      <c r="A32" s="35" t="s">
        <v>15</v>
      </c>
      <c r="B32" s="36"/>
      <c r="C32" s="36"/>
      <c r="D32" s="52"/>
      <c r="E32" s="65">
        <f>SUM(E28:E31)</f>
        <v>0</v>
      </c>
      <c r="F32" s="65">
        <f>SUM(F28:F31)</f>
        <v>-1967</v>
      </c>
      <c r="G32" s="65">
        <f>SUM(G28:G31)</f>
        <v>-2065.3500000000004</v>
      </c>
      <c r="H32" s="66">
        <f>SUM(H28:H31)</f>
        <v>-2168.6175000000003</v>
      </c>
      <c r="I32" s="53"/>
      <c r="J32" s="53"/>
    </row>
    <row r="33" spans="1:10" ht="18" customHeight="1">
      <c r="A33" s="19" t="s">
        <v>17</v>
      </c>
      <c r="B33" s="19"/>
      <c r="C33" s="19"/>
      <c r="D33" s="19"/>
      <c r="E33" s="38"/>
      <c r="F33" s="38"/>
      <c r="G33" s="38"/>
      <c r="H33" s="38"/>
      <c r="I33" s="53"/>
      <c r="J33" s="53"/>
    </row>
    <row r="34" spans="1:10" ht="12.75">
      <c r="A34" s="82" t="s">
        <v>28</v>
      </c>
      <c r="B34" s="82"/>
      <c r="C34" s="82"/>
      <c r="D34" s="82"/>
      <c r="E34" s="82"/>
      <c r="F34" s="82"/>
      <c r="G34" s="82"/>
      <c r="H34" s="82"/>
      <c r="I34" s="53"/>
      <c r="J34" s="53"/>
    </row>
    <row r="35" spans="1:10" ht="12.75">
      <c r="A35" s="84"/>
      <c r="B35" s="84"/>
      <c r="C35" s="84"/>
      <c r="D35" s="84"/>
      <c r="E35" s="84"/>
      <c r="F35" s="84"/>
      <c r="G35" s="84"/>
      <c r="H35" s="84"/>
      <c r="I35" s="53"/>
      <c r="J35" s="53"/>
    </row>
    <row r="36" spans="1:8" ht="12.75">
      <c r="A36" s="84"/>
      <c r="B36" s="84"/>
      <c r="C36" s="84"/>
      <c r="D36" s="84"/>
      <c r="E36" s="84"/>
      <c r="F36" s="84"/>
      <c r="G36" s="84"/>
      <c r="H36" s="84"/>
    </row>
    <row r="37" spans="1:8" ht="13.5">
      <c r="A37" s="54"/>
      <c r="B37" s="19"/>
      <c r="C37" s="19"/>
      <c r="D37" s="19"/>
      <c r="E37" s="75"/>
      <c r="F37" s="75"/>
      <c r="G37" s="75"/>
      <c r="H37" s="75"/>
    </row>
    <row r="39" ht="12.75">
      <c r="A39" s="55"/>
    </row>
  </sheetData>
  <mergeCells count="2">
    <mergeCell ref="B4:H4"/>
    <mergeCell ref="A34:H36"/>
  </mergeCells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2008-03-06T19:28:57Z</cp:lastPrinted>
  <dcterms:created xsi:type="dcterms:W3CDTF">1999-06-02T23:29:55Z</dcterms:created>
  <dcterms:modified xsi:type="dcterms:W3CDTF">2008-05-08T19:44:35Z</dcterms:modified>
  <cp:category/>
  <cp:version/>
  <cp:contentType/>
  <cp:contentStatus/>
</cp:coreProperties>
</file>