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iscal Note "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'Fiscal Note '!$A$1:$H$34</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<sst xmlns="http://schemas.openxmlformats.org/spreadsheetml/2006/main" count="29" uniqueCount="25">
  <si>
    <t>FISCAL NOTE</t>
  </si>
  <si>
    <t>Title:  East Renton PAA Ballot Failure</t>
  </si>
  <si>
    <t>Affected Agency and/or Agencies:  Parks</t>
  </si>
  <si>
    <t>Note Prepared By:  Katy Terry</t>
  </si>
  <si>
    <t>Note Reviewed By:  Darcia Thurman</t>
  </si>
  <si>
    <t xml:space="preserve">  Impact of the above legislation on the fiscal affairs of King County is estimated to be:</t>
  </si>
  <si>
    <t>Revenue:</t>
  </si>
  <si>
    <t>Fund/Agency</t>
  </si>
  <si>
    <t>Fund Code</t>
  </si>
  <si>
    <t xml:space="preserve">Revenue Source </t>
  </si>
  <si>
    <t>Parks 2004 Levy Fund/Parks Division</t>
  </si>
  <si>
    <t>Fund Balance</t>
  </si>
  <si>
    <t xml:space="preserve">TOTAL </t>
  </si>
  <si>
    <t>Expenditures:</t>
  </si>
  <si>
    <t>Department Code</t>
  </si>
  <si>
    <t>0640</t>
  </si>
  <si>
    <t>TOTAL</t>
  </si>
  <si>
    <t>Expenditures by Category</t>
  </si>
  <si>
    <t>Salaries &amp; Benefits</t>
  </si>
  <si>
    <t>Supplies and Services</t>
  </si>
  <si>
    <t>Capital Outlay</t>
  </si>
  <si>
    <t>Other</t>
  </si>
  <si>
    <t>Assumptions:</t>
  </si>
  <si>
    <t>Assumes expenditures are one-time for storm related deferred maintenance.</t>
  </si>
  <si>
    <t>Ordinance/Motion No.:  2007-2nd Qtr Supplemental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</si>
</sst>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Red]\(#,##0\)"/>
    <numFmt numFmtId="173" formatCode="#,##0;[Red]\(#,##0\);0"/>
    <numFmt numFmtId="174" formatCode="m/d/yy;@"/>
    <numFmt numFmtId="175" formatCode="_(&quot;$&quot;* #,##0.0_);_(&quot;$&quot;* \(#,##0.0\);_(&quot;$&quot;* &quot;-&quot;??_);_(@_)"/>
    <numFmt numFmtId="176" formatCode="_(&quot;$&quot;* #,##0_);_(&quot;$&quot;* \(#,##0\);_(&quot;$&quot;* &quot;-&quot;??_);_(@_)"/>
  </numFmts>
  <fonts count="1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0.5"/>
      <name val="Univers"/>
      <family val="2"/>
    </font>
    <font>
      <b/>
      <sz val="12"/>
      <name val="Univers"/>
      <family val="2"/>
    </font>
    <font>
      <sz val="8"/>
      <name val="Univers"/>
      <family val="2"/>
    </font>
    <font>
      <b/>
      <sz val="10.5"/>
      <name val="Univers"/>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1">
    <xf numFmtId="0" fontId="0" fillId="0" borderId="0" xfId="0" applyAlignment="1">
      <alignment/>
    </xf>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Alignment="1">
      <alignment horizontal="left"/>
    </xf>
    <xf numFmtId="0" fontId="0" fillId="0" borderId="0" xfId="0" applyAlignment="1">
      <alignment horizontal="centerContinuous"/>
    </xf>
    <xf numFmtId="0" fontId="6" fillId="0" borderId="1" xfId="0" applyFont="1" applyBorder="1" applyAlignment="1">
      <alignment horizontal="left"/>
    </xf>
    <xf numFmtId="0" fontId="6" fillId="0" borderId="2" xfId="0" applyFont="1" applyBorder="1" applyAlignment="1">
      <alignment horizontal="left"/>
    </xf>
    <xf numFmtId="0" fontId="6" fillId="0" borderId="2" xfId="0" applyFont="1" applyBorder="1" applyAlignment="1">
      <alignment horizontal="centerContinuous"/>
    </xf>
    <xf numFmtId="0" fontId="6" fillId="0" borderId="3" xfId="0" applyFont="1" applyBorder="1" applyAlignment="1">
      <alignment horizontal="centerContinuous"/>
    </xf>
    <xf numFmtId="0" fontId="6" fillId="0" borderId="4"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0" xfId="0" applyFont="1" applyAlignment="1">
      <alignment/>
    </xf>
    <xf numFmtId="0" fontId="9" fillId="0" borderId="0" xfId="0" applyFont="1" applyAlignment="1">
      <alignment/>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horizontal="center"/>
    </xf>
    <xf numFmtId="38" fontId="6" fillId="0" borderId="16" xfId="0" applyNumberFormat="1" applyFont="1" applyBorder="1" applyAlignment="1">
      <alignment horizontal="right"/>
    </xf>
    <xf numFmtId="38" fontId="6" fillId="0" borderId="17" xfId="0" applyNumberFormat="1" applyFont="1" applyBorder="1" applyAlignment="1">
      <alignment horizontal="right"/>
    </xf>
    <xf numFmtId="38" fontId="6" fillId="0" borderId="18" xfId="0" applyNumberFormat="1" applyFont="1" applyBorder="1" applyAlignment="1">
      <alignment horizontal="right"/>
    </xf>
    <xf numFmtId="0" fontId="6" fillId="0" borderId="19" xfId="0" applyFont="1" applyBorder="1" applyAlignment="1">
      <alignment/>
    </xf>
    <xf numFmtId="164" fontId="6" fillId="0" borderId="16" xfId="0" applyNumberFormat="1" applyFont="1" applyBorder="1" applyAlignment="1">
      <alignment/>
    </xf>
    <xf numFmtId="0" fontId="6" fillId="0" borderId="16" xfId="0" applyFont="1" applyBorder="1" applyAlignment="1">
      <alignment/>
    </xf>
    <xf numFmtId="38" fontId="6" fillId="0" borderId="16" xfId="15" applyNumberFormat="1" applyFont="1" applyBorder="1" applyAlignment="1">
      <alignment horizontal="righ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38" fontId="9" fillId="0" borderId="22" xfId="0" applyNumberFormat="1" applyFont="1" applyBorder="1" applyAlignment="1">
      <alignment/>
    </xf>
    <xf numFmtId="38" fontId="9" fillId="0" borderId="23" xfId="0" applyNumberFormat="1" applyFont="1" applyBorder="1" applyAlignment="1">
      <alignment/>
    </xf>
    <xf numFmtId="3" fontId="6" fillId="0" borderId="0" xfId="0" applyNumberFormat="1" applyFont="1" applyAlignment="1">
      <alignment/>
    </xf>
    <xf numFmtId="0" fontId="9" fillId="0" borderId="0" xfId="0" applyFont="1" applyBorder="1" applyAlignment="1">
      <alignment/>
    </xf>
    <xf numFmtId="49" fontId="6" fillId="0" borderId="16" xfId="0" applyNumberFormat="1" applyFont="1" applyBorder="1" applyAlignment="1">
      <alignment horizontal="center"/>
    </xf>
    <xf numFmtId="38" fontId="6" fillId="0" borderId="16" xfId="0" applyNumberFormat="1" applyFont="1" applyBorder="1" applyAlignment="1">
      <alignment/>
    </xf>
    <xf numFmtId="38" fontId="6" fillId="0" borderId="18" xfId="0" applyNumberFormat="1" applyFont="1" applyBorder="1" applyAlignment="1">
      <alignment/>
    </xf>
    <xf numFmtId="38" fontId="6" fillId="0" borderId="17" xfId="0" applyNumberFormat="1" applyFont="1" applyBorder="1" applyAlignment="1">
      <alignment/>
    </xf>
    <xf numFmtId="38" fontId="6" fillId="0" borderId="16" xfId="15" applyNumberFormat="1" applyFont="1" applyBorder="1" applyAlignment="1">
      <alignment/>
    </xf>
    <xf numFmtId="3" fontId="6" fillId="0" borderId="0" xfId="0" applyNumberFormat="1" applyFont="1" applyBorder="1" applyAlignment="1">
      <alignment/>
    </xf>
    <xf numFmtId="0" fontId="6" fillId="0" borderId="10" xfId="0" applyFont="1" applyBorder="1" applyAlignment="1">
      <alignment horizontal="center"/>
    </xf>
    <xf numFmtId="0" fontId="6" fillId="0" borderId="24" xfId="0" applyFont="1" applyBorder="1" applyAlignment="1">
      <alignment horizontal="center"/>
    </xf>
    <xf numFmtId="0" fontId="0" fillId="0" borderId="0" xfId="0" applyBorder="1" applyAlignment="1">
      <alignment/>
    </xf>
    <xf numFmtId="0" fontId="6" fillId="0" borderId="14" xfId="21" applyFont="1" applyBorder="1">
      <alignment/>
      <protection/>
    </xf>
    <xf numFmtId="0" fontId="6" fillId="0" borderId="19" xfId="0" applyFont="1" applyBorder="1" applyAlignment="1">
      <alignment horizontal="center"/>
    </xf>
    <xf numFmtId="0" fontId="6" fillId="0" borderId="15" xfId="0" applyFont="1" applyBorder="1" applyAlignment="1">
      <alignment horizontal="center"/>
    </xf>
    <xf numFmtId="3" fontId="0" fillId="0" borderId="0" xfId="0" applyNumberFormat="1" applyBorder="1" applyAlignment="1">
      <alignment/>
    </xf>
    <xf numFmtId="0" fontId="6" fillId="0" borderId="25" xfId="0" applyFont="1" applyBorder="1" applyAlignment="1">
      <alignment/>
    </xf>
    <xf numFmtId="3" fontId="0" fillId="0" borderId="0" xfId="0" applyNumberFormat="1" applyAlignment="1">
      <alignment/>
    </xf>
    <xf numFmtId="0" fontId="6" fillId="0" borderId="0" xfId="0" applyFont="1" applyFill="1" applyBorder="1" applyAlignment="1">
      <alignment/>
    </xf>
    <xf numFmtId="0" fontId="6" fillId="0" borderId="0" xfId="0" applyFont="1" applyBorder="1" applyAlignment="1">
      <alignment horizontal="center"/>
    </xf>
    <xf numFmtId="0" fontId="6"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35</xdr:row>
      <xdr:rowOff>57150</xdr:rowOff>
    </xdr:from>
    <xdr:to>
      <xdr:col>7</xdr:col>
      <xdr:colOff>762000</xdr:colOff>
      <xdr:row>39</xdr:row>
      <xdr:rowOff>38100</xdr:rowOff>
    </xdr:to>
    <xdr:sp>
      <xdr:nvSpPr>
        <xdr:cNvPr id="1" name="TextBox 1"/>
        <xdr:cNvSpPr txBox="1">
          <a:spLocks noChangeArrowheads="1"/>
        </xdr:cNvSpPr>
      </xdr:nvSpPr>
      <xdr:spPr>
        <a:xfrm>
          <a:off x="333375" y="7686675"/>
          <a:ext cx="7448550"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storms in late 2006 wreaked havoc in the King County parks.  Basic maintenance has been deferred in 2007 due to work needing to be done resulting from these events.  As a result Parks is requesting one-time funding to focus on the routine maintenance backlog that would otherwise be deferred while taking care of storm damage.  This request is backed by fund balance.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workbookViewId="0" topLeftCell="A1">
      <selection activeCell="A3" sqref="A3"/>
    </sheetView>
  </sheetViews>
  <sheetFormatPr defaultColWidth="9.140625" defaultRowHeight="12.75"/>
  <cols>
    <col min="1" max="1" width="21.421875" style="0" customWidth="1"/>
    <col min="2" max="2" width="13.28125" style="0" customWidth="1"/>
    <col min="3" max="3" width="11.140625" style="0" bestFit="1" customWidth="1"/>
    <col min="4" max="4" width="17.28125" style="0" bestFit="1" customWidth="1"/>
    <col min="5" max="5" width="14.8515625" style="0" customWidth="1"/>
    <col min="6" max="6" width="13.57421875" style="0" customWidth="1"/>
    <col min="7" max="7" width="13.7109375" style="0" customWidth="1"/>
    <col min="8" max="8" width="14.140625" style="0" customWidth="1"/>
  </cols>
  <sheetData>
    <row r="1" spans="1:9" ht="15.75">
      <c r="A1" s="1"/>
      <c r="B1" s="2"/>
      <c r="C1" s="2"/>
      <c r="D1" s="3" t="s">
        <v>0</v>
      </c>
      <c r="E1" s="4"/>
      <c r="F1" s="2"/>
      <c r="G1" s="2"/>
      <c r="H1" s="2"/>
      <c r="I1" s="1"/>
    </row>
    <row r="2" spans="1:9" ht="14.25" thickBot="1">
      <c r="A2" s="5"/>
      <c r="B2" s="4"/>
      <c r="C2" s="4"/>
      <c r="D2" s="4"/>
      <c r="E2" s="4"/>
      <c r="F2" s="4"/>
      <c r="G2" s="4"/>
      <c r="H2" s="4"/>
      <c r="I2" s="6"/>
    </row>
    <row r="3" spans="1:9" ht="18" customHeight="1" thickTop="1">
      <c r="A3" s="7" t="s">
        <v>24</v>
      </c>
      <c r="B3" s="8"/>
      <c r="C3" s="9"/>
      <c r="D3" s="9"/>
      <c r="E3" s="9"/>
      <c r="F3" s="9"/>
      <c r="G3" s="9"/>
      <c r="H3" s="10"/>
      <c r="I3" s="6"/>
    </row>
    <row r="4" spans="1:9" ht="12.75">
      <c r="A4" s="58" t="s">
        <v>1</v>
      </c>
      <c r="B4" s="59"/>
      <c r="C4" s="59"/>
      <c r="D4" s="59"/>
      <c r="E4" s="59"/>
      <c r="F4" s="59"/>
      <c r="G4" s="59"/>
      <c r="H4" s="60"/>
      <c r="I4" s="6"/>
    </row>
    <row r="5" spans="1:8" ht="18" customHeight="1">
      <c r="A5" s="11" t="s">
        <v>2</v>
      </c>
      <c r="B5" s="12"/>
      <c r="C5" s="12"/>
      <c r="D5" s="12"/>
      <c r="E5" s="12"/>
      <c r="F5" s="12"/>
      <c r="G5" s="12"/>
      <c r="H5" s="13"/>
    </row>
    <row r="6" spans="1:8" ht="18" customHeight="1">
      <c r="A6" s="11" t="s">
        <v>3</v>
      </c>
      <c r="B6" s="12"/>
      <c r="C6" s="12"/>
      <c r="D6" s="12"/>
      <c r="E6" s="12"/>
      <c r="F6" s="12"/>
      <c r="G6" s="12"/>
      <c r="H6" s="13"/>
    </row>
    <row r="7" spans="1:8" ht="18" customHeight="1" thickBot="1">
      <c r="A7" s="14" t="s">
        <v>4</v>
      </c>
      <c r="B7" s="15"/>
      <c r="C7" s="15"/>
      <c r="D7" s="15"/>
      <c r="E7" s="15"/>
      <c r="F7" s="15"/>
      <c r="G7" s="15"/>
      <c r="H7" s="16"/>
    </row>
    <row r="8" spans="1:8" ht="18" customHeight="1" thickTop="1">
      <c r="A8" s="17"/>
      <c r="C8" s="17"/>
      <c r="D8" s="12"/>
      <c r="E8" s="12"/>
      <c r="F8" s="12"/>
      <c r="G8" s="12"/>
      <c r="H8" s="12"/>
    </row>
    <row r="9" spans="1:8" ht="18" customHeight="1">
      <c r="A9" s="12" t="s">
        <v>5</v>
      </c>
      <c r="C9" s="17"/>
      <c r="D9" s="17"/>
      <c r="E9" s="17"/>
      <c r="F9" s="17"/>
      <c r="G9" s="17"/>
      <c r="H9" s="17"/>
    </row>
    <row r="10" spans="1:8" ht="18" customHeight="1" thickBot="1">
      <c r="A10" s="18" t="s">
        <v>6</v>
      </c>
      <c r="B10" s="12"/>
      <c r="C10" s="17"/>
      <c r="D10" s="17"/>
      <c r="E10" s="17"/>
      <c r="F10" s="17"/>
      <c r="G10" s="17"/>
      <c r="H10" s="17"/>
    </row>
    <row r="11" spans="1:8" ht="18" customHeight="1">
      <c r="A11" s="19" t="s">
        <v>7</v>
      </c>
      <c r="B11" s="20"/>
      <c r="C11" s="21" t="s">
        <v>8</v>
      </c>
      <c r="D11" s="21" t="s">
        <v>9</v>
      </c>
      <c r="E11" s="21">
        <v>2007</v>
      </c>
      <c r="F11" s="21">
        <v>2008</v>
      </c>
      <c r="G11" s="22">
        <v>2009</v>
      </c>
      <c r="H11" s="23">
        <v>2010</v>
      </c>
    </row>
    <row r="12" spans="1:8" ht="13.5">
      <c r="A12" s="24" t="s">
        <v>10</v>
      </c>
      <c r="B12" s="25"/>
      <c r="C12" s="26">
        <v>1451</v>
      </c>
      <c r="D12" s="26" t="s">
        <v>11</v>
      </c>
      <c r="E12" s="27">
        <v>255542</v>
      </c>
      <c r="F12" s="27">
        <v>0</v>
      </c>
      <c r="G12" s="27">
        <v>0</v>
      </c>
      <c r="H12" s="28">
        <v>0</v>
      </c>
    </row>
    <row r="13" spans="1:8" ht="18" customHeight="1">
      <c r="A13" s="24"/>
      <c r="B13" s="25"/>
      <c r="C13" s="26"/>
      <c r="D13" s="26"/>
      <c r="E13" s="27"/>
      <c r="F13" s="27"/>
      <c r="G13" s="29"/>
      <c r="H13" s="28"/>
    </row>
    <row r="14" spans="1:8" ht="18" customHeight="1">
      <c r="A14" s="24"/>
      <c r="B14" s="25"/>
      <c r="C14" s="26"/>
      <c r="D14" s="26"/>
      <c r="E14" s="27"/>
      <c r="F14" s="27"/>
      <c r="G14" s="29"/>
      <c r="H14" s="28"/>
    </row>
    <row r="15" spans="1:8" ht="18" customHeight="1">
      <c r="A15" s="24"/>
      <c r="B15" s="30"/>
      <c r="C15" s="31"/>
      <c r="D15" s="32"/>
      <c r="E15" s="33"/>
      <c r="F15" s="27"/>
      <c r="G15" s="29"/>
      <c r="H15" s="28"/>
    </row>
    <row r="16" spans="1:8" ht="18" customHeight="1" thickBot="1">
      <c r="A16" s="34"/>
      <c r="B16" s="35" t="s">
        <v>12</v>
      </c>
      <c r="C16" s="36"/>
      <c r="D16" s="36"/>
      <c r="E16" s="37">
        <f>SUM(E12:E15)</f>
        <v>255542</v>
      </c>
      <c r="F16" s="37">
        <f>SUM(F12:F15)</f>
        <v>0</v>
      </c>
      <c r="G16" s="37">
        <f>SUM(G12:G15)</f>
        <v>0</v>
      </c>
      <c r="H16" s="38">
        <f>SUM(H12:H15)</f>
        <v>0</v>
      </c>
    </row>
    <row r="17" spans="1:8" ht="18" customHeight="1">
      <c r="A17" s="17"/>
      <c r="B17" s="17"/>
      <c r="C17" s="17"/>
      <c r="D17" s="17"/>
      <c r="E17" s="39"/>
      <c r="F17" s="39"/>
      <c r="G17" s="39"/>
      <c r="H17" s="39"/>
    </row>
    <row r="18" spans="1:8" ht="18" customHeight="1" thickBot="1">
      <c r="A18" s="40" t="s">
        <v>13</v>
      </c>
      <c r="B18" s="12"/>
      <c r="C18" s="12"/>
      <c r="D18" s="17"/>
      <c r="E18" s="17"/>
      <c r="F18" s="17"/>
      <c r="G18" s="17"/>
      <c r="H18" s="17"/>
    </row>
    <row r="19" spans="1:8" ht="18" customHeight="1">
      <c r="A19" s="19" t="s">
        <v>7</v>
      </c>
      <c r="B19" s="20"/>
      <c r="C19" s="21" t="s">
        <v>8</v>
      </c>
      <c r="D19" s="21" t="s">
        <v>14</v>
      </c>
      <c r="E19" s="21">
        <v>2007</v>
      </c>
      <c r="F19" s="21">
        <v>2008</v>
      </c>
      <c r="G19" s="22">
        <v>2009</v>
      </c>
      <c r="H19" s="23">
        <v>2010</v>
      </c>
    </row>
    <row r="20" spans="1:8" ht="13.5">
      <c r="A20" s="24" t="s">
        <v>10</v>
      </c>
      <c r="B20" s="25"/>
      <c r="C20" s="26">
        <v>1451</v>
      </c>
      <c r="D20" s="41" t="s">
        <v>15</v>
      </c>
      <c r="E20" s="27">
        <v>255542</v>
      </c>
      <c r="F20" s="27">
        <v>0</v>
      </c>
      <c r="G20" s="27">
        <v>0</v>
      </c>
      <c r="H20" s="28">
        <v>0</v>
      </c>
    </row>
    <row r="21" spans="1:8" ht="18" customHeight="1">
      <c r="A21" s="24"/>
      <c r="B21" s="25"/>
      <c r="C21" s="26"/>
      <c r="D21" s="41"/>
      <c r="E21" s="27"/>
      <c r="F21" s="42"/>
      <c r="G21" s="43"/>
      <c r="H21" s="44"/>
    </row>
    <row r="22" spans="1:8" ht="18" customHeight="1">
      <c r="A22" s="24"/>
      <c r="B22" s="25"/>
      <c r="C22" s="26"/>
      <c r="D22" s="41"/>
      <c r="E22" s="27"/>
      <c r="F22" s="42"/>
      <c r="G22" s="43"/>
      <c r="H22" s="44"/>
    </row>
    <row r="23" spans="1:8" ht="18" customHeight="1">
      <c r="A23" s="24"/>
      <c r="B23" s="25"/>
      <c r="C23" s="32"/>
      <c r="D23" s="32"/>
      <c r="E23" s="45"/>
      <c r="F23" s="42"/>
      <c r="G23" s="43"/>
      <c r="H23" s="44"/>
    </row>
    <row r="24" spans="1:9" ht="18" customHeight="1" thickBot="1">
      <c r="A24" s="34"/>
      <c r="B24" s="35" t="s">
        <v>16</v>
      </c>
      <c r="C24" s="36"/>
      <c r="D24" s="36"/>
      <c r="E24" s="37">
        <f>SUM(E20:E23)</f>
        <v>255542</v>
      </c>
      <c r="F24" s="37">
        <f>SUM(F20:F23)</f>
        <v>0</v>
      </c>
      <c r="G24" s="37">
        <f>SUM(G20:G23)</f>
        <v>0</v>
      </c>
      <c r="H24" s="38">
        <f>SUM(H20:H23)</f>
        <v>0</v>
      </c>
      <c r="I24" s="46"/>
    </row>
    <row r="25" spans="1:8" ht="18" customHeight="1">
      <c r="A25" s="17"/>
      <c r="B25" s="17"/>
      <c r="C25" s="17"/>
      <c r="D25" s="17"/>
      <c r="E25" s="39"/>
      <c r="F25" s="39"/>
      <c r="G25" s="39"/>
      <c r="H25" s="39"/>
    </row>
    <row r="26" spans="1:8" ht="18" customHeight="1" thickBot="1">
      <c r="A26" s="40" t="s">
        <v>17</v>
      </c>
      <c r="B26" s="12"/>
      <c r="C26" s="12"/>
      <c r="D26" s="12"/>
      <c r="E26" s="17"/>
      <c r="F26" s="17"/>
      <c r="G26" s="17"/>
      <c r="H26" s="17"/>
    </row>
    <row r="27" spans="1:9" ht="18" customHeight="1">
      <c r="A27" s="19"/>
      <c r="B27" s="20"/>
      <c r="C27" s="47"/>
      <c r="D27" s="48"/>
      <c r="E27" s="21">
        <v>2007</v>
      </c>
      <c r="F27" s="21">
        <v>2008</v>
      </c>
      <c r="G27" s="22">
        <v>2009</v>
      </c>
      <c r="H27" s="23">
        <v>2010</v>
      </c>
      <c r="I27" s="49"/>
    </row>
    <row r="28" spans="1:9" ht="18" customHeight="1">
      <c r="A28" s="50" t="s">
        <v>18</v>
      </c>
      <c r="B28" s="30"/>
      <c r="C28" s="51"/>
      <c r="D28" s="52"/>
      <c r="E28" s="27">
        <v>154842</v>
      </c>
      <c r="F28" s="27">
        <v>0</v>
      </c>
      <c r="G28" s="27">
        <v>0</v>
      </c>
      <c r="H28" s="27">
        <v>0</v>
      </c>
      <c r="I28" s="49"/>
    </row>
    <row r="29" spans="1:9" ht="18" customHeight="1">
      <c r="A29" s="50" t="s">
        <v>19</v>
      </c>
      <c r="B29" s="30"/>
      <c r="C29" s="30"/>
      <c r="D29" s="25"/>
      <c r="E29" s="42">
        <v>100700</v>
      </c>
      <c r="F29" s="27">
        <v>0</v>
      </c>
      <c r="G29" s="27">
        <v>0</v>
      </c>
      <c r="H29" s="27">
        <v>0</v>
      </c>
      <c r="I29" s="53"/>
    </row>
    <row r="30" spans="1:9" ht="18" customHeight="1">
      <c r="A30" s="50" t="s">
        <v>20</v>
      </c>
      <c r="B30" s="30"/>
      <c r="C30" s="30"/>
      <c r="D30" s="25"/>
      <c r="E30" s="42"/>
      <c r="F30" s="42"/>
      <c r="G30" s="43"/>
      <c r="H30" s="44"/>
      <c r="I30" s="53"/>
    </row>
    <row r="31" spans="1:8" ht="18" customHeight="1">
      <c r="A31" s="50" t="s">
        <v>21</v>
      </c>
      <c r="B31" s="30"/>
      <c r="C31" s="30"/>
      <c r="D31" s="25"/>
      <c r="E31" s="45"/>
      <c r="F31" s="42"/>
      <c r="G31" s="43"/>
      <c r="H31" s="44"/>
    </row>
    <row r="32" spans="1:9" ht="18" customHeight="1" thickBot="1">
      <c r="A32" s="34" t="s">
        <v>16</v>
      </c>
      <c r="B32" s="35"/>
      <c r="C32" s="35"/>
      <c r="D32" s="54"/>
      <c r="E32" s="37">
        <f>SUM(E28:E31)</f>
        <v>255542</v>
      </c>
      <c r="F32" s="37">
        <f>SUM(F28:F31)</f>
        <v>0</v>
      </c>
      <c r="G32" s="37">
        <f>SUM(G28:G31)</f>
        <v>0</v>
      </c>
      <c r="H32" s="38">
        <f>SUM(H28:H31)</f>
        <v>0</v>
      </c>
      <c r="I32" s="55"/>
    </row>
    <row r="33" spans="1:9" ht="18" customHeight="1">
      <c r="A33" s="18" t="s">
        <v>22</v>
      </c>
      <c r="B33" s="17"/>
      <c r="C33" s="17"/>
      <c r="D33" s="17"/>
      <c r="E33" s="39"/>
      <c r="F33" s="39"/>
      <c r="G33" s="39"/>
      <c r="H33" s="39"/>
      <c r="I33" s="55"/>
    </row>
    <row r="34" ht="13.5">
      <c r="A34" s="56" t="s">
        <v>23</v>
      </c>
    </row>
    <row r="35" ht="13.5">
      <c r="A35" s="57"/>
    </row>
    <row r="36" ht="13.5">
      <c r="A36" s="57"/>
    </row>
    <row r="37" ht="12.75">
      <c r="A37" s="49"/>
    </row>
    <row r="38" ht="12.75">
      <c r="A38" s="49"/>
    </row>
  </sheetData>
  <mergeCells count="1">
    <mergeCell ref="A4:H4"/>
  </mergeCells>
  <printOptions horizontalCentered="1"/>
  <pageMargins left="0.77" right="0.75" top="1" bottom="1" header="0.5" footer="0.5"/>
  <pageSetup fitToHeight="1" fitToWidth="1" horizontalDpi="600" verticalDpi="6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Budget</cp:lastModifiedBy>
  <dcterms:created xsi:type="dcterms:W3CDTF">2007-05-15T22:31:55Z</dcterms:created>
  <dcterms:modified xsi:type="dcterms:W3CDTF">2007-05-31T16:56:42Z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