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1950" windowWidth="11640" windowHeight="6225" activeTab="0"/>
  </bookViews>
  <sheets>
    <sheet name="Sheet1" sheetId="1" r:id="rId1"/>
  </sheets>
  <definedNames/>
  <calcPr fullCalcOnLoad="1"/>
</workbook>
</file>

<file path=xl/sharedStrings.xml><?xml version="1.0" encoding="utf-8"?>
<sst xmlns="http://schemas.openxmlformats.org/spreadsheetml/2006/main" count="53" uniqueCount="30">
  <si>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</si>
  <si>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</si>
  <si>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</si>
  <si>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</si>
  <si>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</si>
  <si>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</si>
  <si>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</si>
  <si>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</si>
  <si>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</si>
  <si>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</si>
  <si>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</si>
  <si>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</si>
  <si>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</si>
  <si>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</si>
  <si>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Assumptions:</t>
  </si>
  <si>
    <t xml:space="preserve"> </t>
  </si>
  <si>
    <t xml:space="preserve">Note Prepared By:  </t>
  </si>
  <si>
    <t xml:space="preserve">Note Reviewed By:   </t>
  </si>
  <si>
    <t>Sid Bender</t>
  </si>
  <si>
    <t>Fund/Agency/Projects</t>
  </si>
  <si>
    <t>Ordinance/Motion No.   2007-XXXX</t>
  </si>
  <si>
    <t>0605</t>
  </si>
  <si>
    <t>Sale Proceeds</t>
  </si>
  <si>
    <t>Affected Agency and/or Agencies:  FMD</t>
  </si>
  <si>
    <t>FMD Project Management and Miscellaneous Consulting Costs</t>
  </si>
  <si>
    <t>Title:   North Lot Sale adjusted for transaction costs and FMD Project Mgmt and Consulting Costs</t>
  </si>
  <si>
    <t xml:space="preserve">    Transaction/Administrative Costs (Estimated 2%)</t>
  </si>
  <si>
    <t xml:space="preserve">Note:  As mentioned on the first page of the transmittal letter, FMD will require project budget in 2007 for costs associated with overseeing the application for a master use permit for the site, coordinating with stakeholders, monitoring planning and implementation activities of the developer team, coordinating with other County agencies which have construction activities adjacent to the site and solicitation, coordination and payment of expert advice related to project activities.  If necessary, the 2008 budget will include additional project budget  The proposed 2007 North Lot project budget amount is $144,000 and this amount is separate from the estimated 2% (i.e. $200,000 shown above) of transaction costs associated with the sale of the properties.  The sale proceeds will provide revenue backing for both cost categories.  This leaves approximately $9.75 million available for the Yesler/Courthouse Campus Reserve to be created in the Current Expense Fund.  </t>
  </si>
  <si>
    <t>Dave Preugschat</t>
  </si>
  <si>
    <t>Current Expense Fund: Yesler/Courthouse Campus Reserve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</si>
</sst>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11">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u val="single"/>
      <sz val="10"/>
      <color indexed="36"/>
      <name val="Arial"/>
      <family val="0"/>
    </font>
    <font>
      <u val="single"/>
      <sz val="10"/>
      <color indexed="12"/>
      <name val="Arial"/>
      <family val="0"/>
    </font>
    <font>
      <b/>
      <i/>
      <sz val="10.5"/>
      <name val="Univers"/>
      <family val="2"/>
    </font>
    <font>
      <sz val="12"/>
      <name val="Arial"/>
      <family val="2"/>
    </font>
  </fonts>
  <fills count="2">
    <fill>
      <patternFill/>
    </fill>
    <fill>
      <patternFill patternType="gray125"/>
    </fill>
  </fills>
  <borders count="2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8">
    <xf numFmtId="0" fontId="0" fillId="0" borderId="0" xfId="0" applyAlignment="1">
      <alignment/>
    </xf>
    <xf numFmtId="0" fontId="0" fillId="0" borderId="0" xfId="0" applyAlignment="1">
      <alignment/>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38" fontId="1" fillId="0" borderId="17" xfId="0" applyNumberFormat="1" applyFont="1" applyBorder="1" applyAlignment="1">
      <alignment horizontal="righ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38" fontId="4" fillId="0" borderId="20"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1"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2"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1" xfId="0" applyFont="1" applyBorder="1" applyAlignment="1">
      <alignment horizontal="center"/>
    </xf>
    <xf numFmtId="3" fontId="0" fillId="0" borderId="0" xfId="0" applyNumberFormat="1" applyBorder="1" applyAlignment="1">
      <alignment/>
    </xf>
    <xf numFmtId="0" fontId="1" fillId="0" borderId="23" xfId="0" applyFont="1" applyBorder="1" applyAlignment="1">
      <alignment/>
    </xf>
    <xf numFmtId="3" fontId="0" fillId="0" borderId="0" xfId="0" applyNumberForma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5" xfId="0" applyNumberFormat="1" applyFont="1" applyBorder="1" applyAlignment="1">
      <alignment horizontal="center"/>
    </xf>
    <xf numFmtId="0" fontId="1" fillId="0" borderId="15" xfId="0" applyFont="1" applyBorder="1" applyAlignment="1">
      <alignment horizontal="left" wrapText="1"/>
    </xf>
    <xf numFmtId="0" fontId="9" fillId="0" borderId="13" xfId="0" applyFont="1" applyBorder="1" applyAlignment="1">
      <alignment/>
    </xf>
    <xf numFmtId="38" fontId="5" fillId="0" borderId="15" xfId="0" applyNumberFormat="1" applyFont="1" applyBorder="1" applyAlignment="1">
      <alignment horizontal="center"/>
    </xf>
    <xf numFmtId="38" fontId="4" fillId="0" borderId="20" xfId="0" applyNumberFormat="1" applyFont="1" applyBorder="1" applyAlignment="1">
      <alignment horizontal="center"/>
    </xf>
    <xf numFmtId="38" fontId="1" fillId="0" borderId="17" xfId="0" applyNumberFormat="1" applyFont="1" applyBorder="1" applyAlignment="1">
      <alignment horizontal="center"/>
    </xf>
    <xf numFmtId="38" fontId="1" fillId="0" borderId="15" xfId="0" applyNumberFormat="1" applyFont="1" applyBorder="1" applyAlignment="1">
      <alignment horizontal="center"/>
    </xf>
    <xf numFmtId="0" fontId="0" fillId="0" borderId="21" xfId="0" applyBorder="1" applyAlignment="1">
      <alignment/>
    </xf>
    <xf numFmtId="38" fontId="5" fillId="0" borderId="17" xfId="0" applyNumberFormat="1" applyFont="1" applyBorder="1" applyAlignment="1">
      <alignment horizontal="center"/>
    </xf>
    <xf numFmtId="38" fontId="4" fillId="0" borderId="24" xfId="0" applyNumberFormat="1" applyFont="1" applyBorder="1" applyAlignment="1">
      <alignment horizontal="center"/>
    </xf>
    <xf numFmtId="38" fontId="5" fillId="0" borderId="15" xfId="0" applyNumberFormat="1" applyFont="1" applyBorder="1" applyAlignment="1">
      <alignment horizontal="right"/>
    </xf>
    <xf numFmtId="164" fontId="1" fillId="0" borderId="15" xfId="0" applyNumberFormat="1" applyFont="1" applyBorder="1" applyAlignment="1">
      <alignment horizontal="center"/>
    </xf>
    <xf numFmtId="0" fontId="1" fillId="0" borderId="13" xfId="0" applyFont="1" applyFill="1" applyBorder="1" applyAlignment="1">
      <alignment/>
    </xf>
    <xf numFmtId="0" fontId="1" fillId="0" borderId="13" xfId="0" applyFont="1" applyFill="1" applyBorder="1" applyAlignment="1" quotePrefix="1">
      <alignment/>
    </xf>
    <xf numFmtId="0" fontId="1" fillId="0" borderId="13" xfId="0" applyFont="1" applyBorder="1" applyAlignment="1" quotePrefix="1">
      <alignment/>
    </xf>
    <xf numFmtId="38" fontId="4" fillId="0" borderId="24" xfId="0" applyNumberFormat="1" applyFont="1" applyBorder="1" applyAlignment="1">
      <alignment horizontal="center"/>
    </xf>
    <xf numFmtId="0" fontId="10" fillId="0" borderId="0" xfId="0" applyFont="1" applyAlignment="1">
      <alignment horizontal="left" wrapText="1"/>
    </xf>
    <xf numFmtId="0" fontId="2"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27">
      <selection activeCell="G34" sqref="G34"/>
    </sheetView>
  </sheetViews>
  <sheetFormatPr defaultColWidth="9.140625" defaultRowHeight="12.75"/>
  <cols>
    <col min="1" max="1" width="40.00390625" style="0" customWidth="1"/>
    <col min="2" max="2" width="17.140625" style="0" customWidth="1"/>
    <col min="3" max="3" width="10.421875" style="0" customWidth="1"/>
    <col min="4" max="4" width="15.421875" style="0" customWidth="1"/>
    <col min="5" max="5" width="12.00390625" style="0" customWidth="1"/>
    <col min="6" max="6" width="13.57421875" style="0" customWidth="1"/>
    <col min="7" max="7" width="11.421875" style="0" customWidth="1"/>
    <col min="8" max="8" width="11.8515625" style="0" customWidth="1"/>
  </cols>
  <sheetData>
    <row r="1" spans="1:10" ht="15.75">
      <c r="A1" s="77" t="s">
        <v>0</v>
      </c>
      <c r="B1" s="77"/>
      <c r="C1" s="77"/>
      <c r="D1" s="77"/>
      <c r="E1" s="77"/>
      <c r="F1" s="77"/>
      <c r="G1" s="77"/>
      <c r="H1" s="77"/>
      <c r="I1" s="1"/>
      <c r="J1" s="1"/>
    </row>
    <row r="2" spans="1:9" ht="14.25" thickBot="1">
      <c r="A2" s="3"/>
      <c r="B2" s="2"/>
      <c r="C2" s="2"/>
      <c r="D2" s="2"/>
      <c r="E2" s="2"/>
      <c r="F2" s="2"/>
      <c r="G2" s="2"/>
      <c r="H2" s="2"/>
      <c r="I2" s="4"/>
    </row>
    <row r="3" spans="1:9" ht="18" customHeight="1" thickTop="1">
      <c r="A3" s="5" t="s">
        <v>20</v>
      </c>
      <c r="B3" s="6"/>
      <c r="C3" s="7"/>
      <c r="D3" s="7"/>
      <c r="E3" s="7"/>
      <c r="F3" s="7"/>
      <c r="G3" s="7"/>
      <c r="H3" s="8"/>
      <c r="I3" s="4"/>
    </row>
    <row r="4" spans="1:9" ht="18" customHeight="1">
      <c r="A4" s="9" t="s">
        <v>25</v>
      </c>
      <c r="B4" s="10"/>
      <c r="C4" s="11"/>
      <c r="D4" s="11"/>
      <c r="E4" s="11"/>
      <c r="F4" s="11"/>
      <c r="G4" s="11"/>
      <c r="H4" s="12"/>
      <c r="I4" s="4"/>
    </row>
    <row r="5" spans="1:8" ht="18" customHeight="1">
      <c r="A5" s="13" t="s">
        <v>23</v>
      </c>
      <c r="B5" s="14"/>
      <c r="C5" s="14"/>
      <c r="D5" s="14"/>
      <c r="E5" s="14"/>
      <c r="F5" s="14"/>
      <c r="G5" s="14"/>
      <c r="H5" s="15"/>
    </row>
    <row r="6" spans="1:8" ht="18" customHeight="1">
      <c r="A6" s="13" t="s">
        <v>16</v>
      </c>
      <c r="B6" s="14" t="s">
        <v>28</v>
      </c>
      <c r="C6" s="14"/>
      <c r="D6" s="14"/>
      <c r="E6" s="14"/>
      <c r="F6" s="14"/>
      <c r="G6" s="14"/>
      <c r="H6" s="15"/>
    </row>
    <row r="7" spans="1:8" ht="18" customHeight="1" thickBot="1">
      <c r="A7" s="16" t="s">
        <v>17</v>
      </c>
      <c r="B7" s="17" t="s">
        <v>18</v>
      </c>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20" t="s">
        <v>2</v>
      </c>
      <c r="B10" s="14"/>
      <c r="C10" s="19"/>
      <c r="D10" s="19"/>
      <c r="E10" s="19"/>
      <c r="F10" s="19"/>
      <c r="G10" s="19"/>
      <c r="H10" s="19"/>
    </row>
    <row r="11" spans="1:8" ht="18" customHeight="1">
      <c r="A11" s="21" t="s">
        <v>19</v>
      </c>
      <c r="B11" s="22"/>
      <c r="C11" s="23" t="s">
        <v>4</v>
      </c>
      <c r="D11" s="23" t="s">
        <v>5</v>
      </c>
      <c r="E11" s="23">
        <v>2007</v>
      </c>
      <c r="F11" s="23">
        <v>2008</v>
      </c>
      <c r="G11" s="23">
        <v>2009</v>
      </c>
      <c r="H11" s="24">
        <v>2010</v>
      </c>
    </row>
    <row r="12" spans="1:8" ht="30.75" customHeight="1">
      <c r="A12" s="25"/>
      <c r="B12" s="26"/>
      <c r="C12" s="27"/>
      <c r="D12" s="61" t="s">
        <v>15</v>
      </c>
      <c r="E12" s="28" t="s">
        <v>15</v>
      </c>
      <c r="F12" s="28"/>
      <c r="G12" s="28"/>
      <c r="H12" s="31"/>
    </row>
    <row r="13" spans="1:8" ht="18" customHeight="1">
      <c r="A13" s="62"/>
      <c r="B13" s="46"/>
      <c r="C13" s="32"/>
      <c r="D13" s="45"/>
      <c r="E13" s="37"/>
      <c r="F13" s="33"/>
      <c r="G13" s="34"/>
      <c r="H13" s="35"/>
    </row>
    <row r="14" spans="1:8" ht="16.5" customHeight="1">
      <c r="A14" s="72" t="s">
        <v>29</v>
      </c>
      <c r="B14" s="46"/>
      <c r="C14" s="71">
        <v>10</v>
      </c>
      <c r="D14" s="61" t="s">
        <v>22</v>
      </c>
      <c r="E14" s="50"/>
      <c r="F14" s="37">
        <v>10110000</v>
      </c>
      <c r="G14" s="34"/>
      <c r="H14" s="35"/>
    </row>
    <row r="15" spans="1:8" ht="18" customHeight="1">
      <c r="A15" s="73" t="s">
        <v>26</v>
      </c>
      <c r="B15" s="67"/>
      <c r="C15" s="32"/>
      <c r="D15" s="61"/>
      <c r="E15" s="37"/>
      <c r="F15" s="63">
        <v>-200000</v>
      </c>
      <c r="G15" s="63" t="s">
        <v>15</v>
      </c>
      <c r="H15" s="68" t="s">
        <v>15</v>
      </c>
    </row>
    <row r="16" spans="1:8" ht="18" customHeight="1">
      <c r="A16" s="74"/>
      <c r="B16" s="46"/>
      <c r="C16" s="32"/>
      <c r="D16" s="27"/>
      <c r="E16" s="37"/>
      <c r="F16" s="33"/>
      <c r="G16" s="34" t="s">
        <v>15</v>
      </c>
      <c r="H16" s="35" t="s">
        <v>15</v>
      </c>
    </row>
    <row r="17" spans="1:8" ht="18" customHeight="1">
      <c r="A17" s="25"/>
      <c r="B17" s="26"/>
      <c r="C17" s="32"/>
      <c r="D17" s="27"/>
      <c r="E17" s="37"/>
      <c r="F17" s="37"/>
      <c r="G17" s="37"/>
      <c r="H17" s="38"/>
    </row>
    <row r="18" spans="1:8" ht="18" customHeight="1" thickBot="1">
      <c r="A18" s="39"/>
      <c r="B18" s="40" t="s">
        <v>6</v>
      </c>
      <c r="C18" s="41"/>
      <c r="D18" s="41"/>
      <c r="E18" s="42"/>
      <c r="F18" s="64">
        <f>SUM(F14:F17)</f>
        <v>9910000</v>
      </c>
      <c r="G18" s="64" t="s">
        <v>15</v>
      </c>
      <c r="H18" s="69" t="s">
        <v>15</v>
      </c>
    </row>
    <row r="19" spans="1:8" ht="18" customHeight="1">
      <c r="A19" s="19"/>
      <c r="B19" s="19"/>
      <c r="C19" s="19"/>
      <c r="D19" s="19"/>
      <c r="E19" s="43"/>
      <c r="F19" s="43"/>
      <c r="G19" s="43"/>
      <c r="H19" s="43"/>
    </row>
    <row r="20" spans="1:8" ht="18" customHeight="1" thickBot="1">
      <c r="A20" s="44" t="s">
        <v>7</v>
      </c>
      <c r="B20" s="14"/>
      <c r="C20" s="14"/>
      <c r="D20" s="19"/>
      <c r="E20" s="19"/>
      <c r="F20" s="19"/>
      <c r="G20" s="19"/>
      <c r="H20" s="19"/>
    </row>
    <row r="21" spans="1:8" ht="18" customHeight="1">
      <c r="A21" s="21" t="s">
        <v>3</v>
      </c>
      <c r="B21" s="22"/>
      <c r="C21" s="23" t="s">
        <v>4</v>
      </c>
      <c r="D21" s="23" t="s">
        <v>8</v>
      </c>
      <c r="E21" s="23">
        <v>2007</v>
      </c>
      <c r="F21" s="23">
        <v>2008</v>
      </c>
      <c r="G21" s="23">
        <v>2009</v>
      </c>
      <c r="H21" s="24">
        <v>2010</v>
      </c>
    </row>
    <row r="22" spans="1:8" ht="18" customHeight="1">
      <c r="A22" s="72" t="s">
        <v>24</v>
      </c>
      <c r="B22" s="26"/>
      <c r="C22" s="27">
        <v>3951</v>
      </c>
      <c r="D22" s="60" t="s">
        <v>21</v>
      </c>
      <c r="E22" s="28">
        <v>144000</v>
      </c>
      <c r="F22" s="63" t="s">
        <v>15</v>
      </c>
      <c r="G22" s="63" t="s">
        <v>15</v>
      </c>
      <c r="H22" s="68" t="s">
        <v>15</v>
      </c>
    </row>
    <row r="23" spans="1:8" ht="18" customHeight="1">
      <c r="A23" s="25"/>
      <c r="B23" s="46"/>
      <c r="C23" s="32"/>
      <c r="D23" s="27"/>
      <c r="E23" s="33"/>
      <c r="F23" s="33"/>
      <c r="G23" s="33" t="s">
        <v>15</v>
      </c>
      <c r="H23" s="35" t="s">
        <v>15</v>
      </c>
    </row>
    <row r="24" spans="1:8" ht="18" customHeight="1">
      <c r="A24" s="25"/>
      <c r="B24" s="46"/>
      <c r="C24" s="32"/>
      <c r="D24" s="45"/>
      <c r="E24" s="37"/>
      <c r="F24" s="33"/>
      <c r="G24" s="34"/>
      <c r="H24" s="35"/>
    </row>
    <row r="25" spans="1:8" ht="18" customHeight="1">
      <c r="A25" s="25"/>
      <c r="B25" s="46"/>
      <c r="C25" s="36"/>
      <c r="D25" s="36"/>
      <c r="E25" s="33"/>
      <c r="F25" s="33"/>
      <c r="G25" s="34"/>
      <c r="H25" s="35"/>
    </row>
    <row r="26" spans="1:9" ht="18" customHeight="1" thickBot="1">
      <c r="A26" s="39"/>
      <c r="B26" s="40" t="s">
        <v>9</v>
      </c>
      <c r="C26" s="41"/>
      <c r="D26" s="41"/>
      <c r="E26" s="42">
        <f>SUM(E22:E25)</f>
        <v>144000</v>
      </c>
      <c r="F26" s="64" t="s">
        <v>15</v>
      </c>
      <c r="G26" s="64" t="s">
        <v>15</v>
      </c>
      <c r="H26" s="75" t="s">
        <v>15</v>
      </c>
      <c r="I26" s="47"/>
    </row>
    <row r="27" spans="1:8" ht="18" customHeight="1">
      <c r="A27" s="19"/>
      <c r="B27" s="19"/>
      <c r="C27" s="19"/>
      <c r="D27" s="19"/>
      <c r="E27" s="43"/>
      <c r="F27" s="43"/>
      <c r="G27" s="43"/>
      <c r="H27" s="43"/>
    </row>
    <row r="28" spans="1:8" ht="18" customHeight="1" thickBot="1">
      <c r="A28" s="44" t="s">
        <v>10</v>
      </c>
      <c r="B28" s="14"/>
      <c r="C28" s="14"/>
      <c r="D28" s="14"/>
      <c r="E28" s="19"/>
      <c r="F28" s="19"/>
      <c r="G28" s="19"/>
      <c r="H28" s="19"/>
    </row>
    <row r="29" spans="1:10" ht="18" customHeight="1">
      <c r="A29" s="21"/>
      <c r="B29" s="22"/>
      <c r="C29" s="48"/>
      <c r="D29" s="49"/>
      <c r="E29" s="23">
        <v>2007</v>
      </c>
      <c r="F29" s="23">
        <v>2008</v>
      </c>
      <c r="G29" s="23">
        <v>2009</v>
      </c>
      <c r="H29" s="24">
        <v>2010</v>
      </c>
      <c r="I29" s="50"/>
      <c r="J29" s="50"/>
    </row>
    <row r="30" spans="1:10" ht="18" customHeight="1">
      <c r="A30" s="51" t="s">
        <v>11</v>
      </c>
      <c r="B30" s="26"/>
      <c r="C30" s="52"/>
      <c r="D30" s="53"/>
      <c r="E30" s="70">
        <v>94000</v>
      </c>
      <c r="F30" s="29"/>
      <c r="G30" s="30"/>
      <c r="H30" s="31"/>
      <c r="I30" s="50"/>
      <c r="J30" s="50"/>
    </row>
    <row r="31" spans="1:10" ht="18" customHeight="1">
      <c r="A31" s="51" t="s">
        <v>12</v>
      </c>
      <c r="B31" s="26"/>
      <c r="C31" s="26"/>
      <c r="D31" s="46"/>
      <c r="E31" s="33">
        <v>50000</v>
      </c>
      <c r="F31" s="33"/>
      <c r="G31" s="34"/>
      <c r="H31" s="35"/>
      <c r="I31" s="54"/>
      <c r="J31" s="54"/>
    </row>
    <row r="32" spans="1:10" ht="18" customHeight="1">
      <c r="A32" s="51" t="s">
        <v>13</v>
      </c>
      <c r="B32" s="26"/>
      <c r="C32" s="26"/>
      <c r="D32" s="46"/>
      <c r="E32" s="33"/>
      <c r="F32" s="66" t="s">
        <v>15</v>
      </c>
      <c r="G32" s="66" t="s">
        <v>15</v>
      </c>
      <c r="H32" s="65" t="s">
        <v>15</v>
      </c>
      <c r="I32" s="54"/>
      <c r="J32" s="54"/>
    </row>
    <row r="33" spans="1:10" ht="18" customHeight="1" thickBot="1">
      <c r="A33" s="39" t="s">
        <v>9</v>
      </c>
      <c r="B33" s="40"/>
      <c r="C33" s="40"/>
      <c r="D33" s="55"/>
      <c r="E33" s="42">
        <f>SUM(E30:E32)</f>
        <v>144000</v>
      </c>
      <c r="F33" s="64" t="s">
        <v>15</v>
      </c>
      <c r="G33" s="64" t="s">
        <v>15</v>
      </c>
      <c r="H33" s="75" t="s">
        <v>15</v>
      </c>
      <c r="I33" s="56"/>
      <c r="J33" s="56"/>
    </row>
    <row r="34" spans="1:10" ht="18" customHeight="1">
      <c r="A34" s="19" t="s">
        <v>14</v>
      </c>
      <c r="B34" s="19"/>
      <c r="C34" s="19"/>
      <c r="D34" s="19"/>
      <c r="E34" s="43"/>
      <c r="F34" s="43"/>
      <c r="G34" s="43"/>
      <c r="H34" s="43"/>
      <c r="I34" s="56"/>
      <c r="J34" s="56"/>
    </row>
    <row r="35" spans="1:10" ht="13.5">
      <c r="A35" s="19"/>
      <c r="C35" s="19"/>
      <c r="D35" s="19"/>
      <c r="E35" s="43"/>
      <c r="F35" s="43"/>
      <c r="G35" s="43"/>
      <c r="H35" s="43"/>
      <c r="I35" s="56"/>
      <c r="J35" s="56"/>
    </row>
    <row r="36" spans="1:8" ht="136.5" customHeight="1">
      <c r="A36" s="76" t="s">
        <v>27</v>
      </c>
      <c r="B36" s="76"/>
      <c r="C36" s="76"/>
      <c r="D36" s="76"/>
      <c r="E36" s="76"/>
      <c r="F36" s="76"/>
      <c r="G36" s="76"/>
      <c r="H36" s="19"/>
    </row>
    <row r="37" spans="1:8" ht="13.5">
      <c r="A37" s="57"/>
      <c r="B37" s="19"/>
      <c r="C37" s="19"/>
      <c r="D37" s="19"/>
      <c r="E37" s="43"/>
      <c r="F37" s="43"/>
      <c r="G37" s="43"/>
      <c r="H37" s="43"/>
    </row>
    <row r="38" ht="12.75">
      <c r="A38" s="58"/>
    </row>
    <row r="39" ht="12.75">
      <c r="A39" s="59"/>
    </row>
  </sheetData>
  <mergeCells count="2">
    <mergeCell ref="A36:G36"/>
    <mergeCell ref="A1:H1"/>
  </mergeCells>
  <printOptions horizontalCentered="1" verticalCentered="1"/>
  <pageMargins left="0.25" right="0.25" top="0.55" bottom="1" header="0.33" footer="0.5"/>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Allende-Foss, Angel</cp:lastModifiedBy>
  <cp:lastPrinted>2007-04-23T15:51:52Z</cp:lastPrinted>
  <dcterms:created xsi:type="dcterms:W3CDTF">2004-02-18T21:22:59Z</dcterms:created>
  <dcterms:modified xsi:type="dcterms:W3CDTF">2007-04-23T15:52:06Z</dcterms:modified>
  <cp:category/>
  <cp:version/>
  <cp:contentType/>
  <cp:contentStatus/>
</cp:coreProperties>
</file>