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'Sheet1'!$A$1:$F$37</definedName>
  </definedNames>
  <calcPr fullCalcOnLoad="1"/>
</workbook>
</file>

<file path=xl/sharedStrings.xml><?xml version="1.0" encoding="utf-8"?>
<sst xmlns="http://schemas.openxmlformats.org/spreadsheetml/2006/main" count="39" uniqueCount="29">
  <si>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</si>
  <si>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</si>
  <si>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</si>
  <si>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</si>
  <si>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</si>
  <si>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Expenditures: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</si>
  <si>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</si>
  <si>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</si>
  <si>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</si>
  <si>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</si>
  <si>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</si>
  <si>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</si>
  <si>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</si>
  <si>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</si>
  <si>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</si>
  <si>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Affected Agency and/or Agencies:  Facilities Management Division</t>
  </si>
  <si>
    <t>Fund/Agency/Projects</t>
  </si>
  <si>
    <t>Projects:</t>
  </si>
  <si>
    <t xml:space="preserve">Title:   Supplemental Appropriation - HMC Bond Project Disappropriation and Reappropriation Request  </t>
  </si>
  <si>
    <t>379006 - 9th and Jefferson</t>
  </si>
  <si>
    <t xml:space="preserve">HMC/MEI 2000 Projects </t>
  </si>
  <si>
    <t>0875</t>
  </si>
  <si>
    <t>Ordinance/Motion No.   2007-XXXX</t>
  </si>
  <si>
    <t>379008 - NJB Server Room</t>
  </si>
  <si>
    <t>LTGO Bonds and Harborview Cash</t>
  </si>
  <si>
    <r>
      <t>Revenue Source</t>
    </r>
    <r>
      <rPr>
        <vertAlign val="superscript"/>
        <sz val="10.5"/>
        <rFont val="Univers"/>
        <family val="2"/>
      </rPr>
      <t>1</t>
    </r>
  </si>
  <si>
    <r>
      <t>1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Harborview Medical Center (HMC) will provide the debt service for the LTGO Bonds sold to support this project. </t>
    </r>
  </si>
  <si>
    <t>Total</t>
  </si>
  <si>
    <t>Dept. Code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</si>
</sst>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4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  <font>
      <vertAlign val="superscript"/>
      <sz val="10.5"/>
      <name val="Univers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38" fontId="6" fillId="0" borderId="7" xfId="0" applyNumberFormat="1" applyFont="1" applyBorder="1" applyAlignment="1">
      <alignment horizontal="center"/>
    </xf>
    <xf numFmtId="38" fontId="6" fillId="0" borderId="8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/>
    </xf>
    <xf numFmtId="38" fontId="1" fillId="0" borderId="7" xfId="0" applyNumberFormat="1" applyFont="1" applyBorder="1" applyAlignment="1">
      <alignment/>
    </xf>
    <xf numFmtId="38" fontId="1" fillId="0" borderId="8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6" xfId="0" applyFont="1" applyBorder="1" applyAlignment="1" quotePrefix="1">
      <alignment horizontal="center"/>
    </xf>
    <xf numFmtId="0" fontId="1" fillId="0" borderId="1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4" xfId="21" applyFont="1" applyBorder="1">
      <alignment/>
      <protection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15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1" fillId="0" borderId="4" xfId="0" applyFont="1" applyBorder="1" applyAlignment="1">
      <alignment/>
    </xf>
    <xf numFmtId="38" fontId="1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3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Continuous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4" fillId="0" borderId="16" xfId="0" applyFont="1" applyBorder="1" applyAlignment="1">
      <alignment/>
    </xf>
    <xf numFmtId="38" fontId="5" fillId="0" borderId="8" xfId="0" applyNumberFormat="1" applyFont="1" applyBorder="1" applyAlignment="1">
      <alignment horizontal="center"/>
    </xf>
    <xf numFmtId="38" fontId="4" fillId="0" borderId="22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8" fontId="5" fillId="0" borderId="8" xfId="0" applyNumberFormat="1" applyFont="1" applyBorder="1" applyAlignment="1">
      <alignment horizontal="right"/>
    </xf>
    <xf numFmtId="38" fontId="1" fillId="0" borderId="8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25" xfId="0" applyFont="1" applyBorder="1" applyAlignment="1">
      <alignment horizontal="center" wrapText="1"/>
    </xf>
    <xf numFmtId="38" fontId="5" fillId="0" borderId="7" xfId="0" applyNumberFormat="1" applyFont="1" applyBorder="1" applyAlignment="1">
      <alignment horizontal="right"/>
    </xf>
    <xf numFmtId="38" fontId="1" fillId="0" borderId="7" xfId="0" applyNumberFormat="1" applyFont="1" applyBorder="1" applyAlignment="1">
      <alignment horizontal="right"/>
    </xf>
    <xf numFmtId="38" fontId="4" fillId="0" borderId="26" xfId="0" applyNumberFormat="1" applyFont="1" applyBorder="1" applyAlignment="1">
      <alignment horizontal="center"/>
    </xf>
    <xf numFmtId="38" fontId="5" fillId="0" borderId="7" xfId="0" applyNumberFormat="1" applyFont="1" applyBorder="1" applyAlignment="1">
      <alignment horizontal="center"/>
    </xf>
    <xf numFmtId="38" fontId="1" fillId="0" borderId="7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38" fontId="6" fillId="0" borderId="0" xfId="0" applyNumberFormat="1" applyFont="1" applyBorder="1" applyAlignment="1">
      <alignment horizontal="center"/>
    </xf>
    <xf numFmtId="38" fontId="1" fillId="0" borderId="0" xfId="0" applyNumberFormat="1" applyFont="1" applyBorder="1" applyAlignment="1">
      <alignment/>
    </xf>
    <xf numFmtId="38" fontId="4" fillId="0" borderId="0" xfId="0" applyNumberFormat="1" applyFont="1" applyBorder="1" applyAlignment="1">
      <alignment horizontal="center"/>
    </xf>
    <xf numFmtId="38" fontId="5" fillId="0" borderId="0" xfId="0" applyNumberFormat="1" applyFont="1" applyBorder="1" applyAlignment="1">
      <alignment horizontal="center"/>
    </xf>
    <xf numFmtId="38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8" fontId="1" fillId="0" borderId="0" xfId="0" applyNumberFormat="1" applyFont="1" applyBorder="1" applyAlignment="1">
      <alignment horizontal="center"/>
    </xf>
    <xf numFmtId="169" fontId="0" fillId="0" borderId="7" xfId="15" applyNumberFormat="1" applyBorder="1" applyAlignment="1">
      <alignment/>
    </xf>
    <xf numFmtId="169" fontId="0" fillId="0" borderId="0" xfId="15" applyNumberFormat="1" applyBorder="1" applyAlignment="1">
      <alignment/>
    </xf>
    <xf numFmtId="38" fontId="4" fillId="0" borderId="26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/>
    </xf>
    <xf numFmtId="3" fontId="1" fillId="0" borderId="27" xfId="0" applyNumberFormat="1" applyFont="1" applyBorder="1" applyAlignment="1">
      <alignment/>
    </xf>
    <xf numFmtId="0" fontId="1" fillId="0" borderId="28" xfId="0" applyFont="1" applyBorder="1" applyAlignment="1">
      <alignment/>
    </xf>
    <xf numFmtId="3" fontId="1" fillId="0" borderId="28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29" xfId="0" applyFont="1" applyBorder="1" applyAlignment="1">
      <alignment/>
    </xf>
    <xf numFmtId="0" fontId="7" fillId="0" borderId="0" xfId="0" applyFont="1" applyAlignment="1">
      <alignment horizontal="left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1">
      <selection activeCell="I4" sqref="I4"/>
    </sheetView>
  </sheetViews>
  <sheetFormatPr defaultColWidth="9.140625" defaultRowHeight="12.75"/>
  <cols>
    <col min="1" max="1" width="36.421875" style="0" customWidth="1"/>
    <col min="2" max="2" width="10.421875" style="0" customWidth="1"/>
    <col min="3" max="3" width="15.28125" style="0" customWidth="1"/>
    <col min="4" max="4" width="13.7109375" style="0" bestFit="1" customWidth="1"/>
    <col min="5" max="5" width="13.57421875" style="0" customWidth="1"/>
    <col min="6" max="6" width="13.7109375" style="0" customWidth="1"/>
    <col min="7" max="7" width="14.140625" style="0" customWidth="1"/>
  </cols>
  <sheetData>
    <row r="1" spans="1:9" ht="15.75">
      <c r="A1" s="91" t="s">
        <v>0</v>
      </c>
      <c r="B1" s="92"/>
      <c r="C1" s="92"/>
      <c r="D1" s="92"/>
      <c r="E1" s="92"/>
      <c r="F1" s="93"/>
      <c r="G1" s="68"/>
      <c r="H1" s="69"/>
      <c r="I1" s="1"/>
    </row>
    <row r="2" spans="1:8" ht="14.25" thickBot="1">
      <c r="A2" s="43"/>
      <c r="B2" s="3"/>
      <c r="C2" s="3"/>
      <c r="D2" s="3"/>
      <c r="E2" s="3"/>
      <c r="F2" s="44"/>
      <c r="G2" s="3"/>
      <c r="H2" s="70"/>
    </row>
    <row r="3" spans="1:8" ht="18" customHeight="1" thickTop="1">
      <c r="A3" s="45" t="s">
        <v>22</v>
      </c>
      <c r="B3" s="2"/>
      <c r="C3" s="2"/>
      <c r="D3" s="2"/>
      <c r="E3" s="2"/>
      <c r="F3" s="46"/>
      <c r="G3" s="3"/>
      <c r="H3" s="70"/>
    </row>
    <row r="4" spans="1:8" ht="18" customHeight="1">
      <c r="A4" s="47" t="s">
        <v>18</v>
      </c>
      <c r="B4" s="3"/>
      <c r="C4" s="3"/>
      <c r="D4" s="3"/>
      <c r="E4" s="3"/>
      <c r="F4" s="44"/>
      <c r="G4" s="3"/>
      <c r="H4" s="70"/>
    </row>
    <row r="5" spans="1:8" ht="18" customHeight="1">
      <c r="A5" s="48" t="s">
        <v>15</v>
      </c>
      <c r="B5" s="4"/>
      <c r="C5" s="4"/>
      <c r="D5" s="4"/>
      <c r="E5" s="4"/>
      <c r="F5" s="49"/>
      <c r="G5" s="4"/>
      <c r="H5" s="26"/>
    </row>
    <row r="6" spans="1:8" ht="18" customHeight="1">
      <c r="A6" s="48" t="s">
        <v>13</v>
      </c>
      <c r="B6" s="4"/>
      <c r="C6" s="4"/>
      <c r="D6" s="4"/>
      <c r="E6" s="4"/>
      <c r="F6" s="49"/>
      <c r="G6" s="4"/>
      <c r="H6" s="26"/>
    </row>
    <row r="7" spans="1:8" ht="18" customHeight="1" thickBot="1">
      <c r="A7" s="50" t="s">
        <v>14</v>
      </c>
      <c r="B7" s="5"/>
      <c r="C7" s="5"/>
      <c r="D7" s="5"/>
      <c r="E7" s="5"/>
      <c r="F7" s="51"/>
      <c r="G7" s="4"/>
      <c r="H7" s="26"/>
    </row>
    <row r="8" spans="1:8" ht="18" customHeight="1" thickTop="1">
      <c r="A8" s="48"/>
      <c r="B8" s="4"/>
      <c r="C8" s="4"/>
      <c r="D8" s="4"/>
      <c r="E8" s="88"/>
      <c r="F8" s="49"/>
      <c r="G8" s="4"/>
      <c r="H8" s="26"/>
    </row>
    <row r="9" spans="1:8" ht="18" customHeight="1">
      <c r="A9" s="48" t="s">
        <v>1</v>
      </c>
      <c r="B9" s="4"/>
      <c r="C9" s="4"/>
      <c r="D9" s="4"/>
      <c r="E9" s="4"/>
      <c r="F9" s="49"/>
      <c r="G9" s="4"/>
      <c r="H9" s="26"/>
    </row>
    <row r="10" spans="1:8" ht="18" customHeight="1" thickBot="1">
      <c r="A10" s="52" t="s">
        <v>2</v>
      </c>
      <c r="B10" s="4"/>
      <c r="C10" s="4"/>
      <c r="D10" s="4"/>
      <c r="E10" s="89"/>
      <c r="F10" s="49"/>
      <c r="G10" s="4"/>
      <c r="H10" s="26"/>
    </row>
    <row r="11" spans="1:8" s="61" customFormat="1" ht="29.25">
      <c r="A11" s="58" t="s">
        <v>16</v>
      </c>
      <c r="B11" s="59" t="s">
        <v>4</v>
      </c>
      <c r="C11" s="59" t="s">
        <v>25</v>
      </c>
      <c r="D11" s="62">
        <v>2007</v>
      </c>
      <c r="E11" s="62">
        <v>2008</v>
      </c>
      <c r="F11" s="60">
        <v>2009</v>
      </c>
      <c r="G11" s="71"/>
      <c r="H11" s="72"/>
    </row>
    <row r="12" spans="1:8" ht="30.75" customHeight="1">
      <c r="A12" s="8" t="s">
        <v>20</v>
      </c>
      <c r="B12" s="10">
        <v>3791</v>
      </c>
      <c r="C12" s="39" t="s">
        <v>12</v>
      </c>
      <c r="D12" s="63" t="s">
        <v>12</v>
      </c>
      <c r="E12" s="63"/>
      <c r="F12" s="56"/>
      <c r="G12" s="73"/>
      <c r="H12" s="26"/>
    </row>
    <row r="13" spans="1:8" ht="18" customHeight="1">
      <c r="A13" s="40" t="s">
        <v>17</v>
      </c>
      <c r="B13" s="13"/>
      <c r="C13" s="21"/>
      <c r="D13" s="64"/>
      <c r="E13" s="14"/>
      <c r="F13" s="15"/>
      <c r="G13" s="74"/>
      <c r="H13" s="26"/>
    </row>
    <row r="14" spans="1:8" ht="40.5">
      <c r="A14" s="8" t="s">
        <v>23</v>
      </c>
      <c r="B14" s="13"/>
      <c r="C14" s="42" t="s">
        <v>24</v>
      </c>
      <c r="D14" s="80">
        <v>7660000</v>
      </c>
      <c r="E14" s="14"/>
      <c r="F14" s="15"/>
      <c r="G14" s="74"/>
      <c r="H14" s="26"/>
    </row>
    <row r="15" spans="1:8" ht="41.25" customHeight="1">
      <c r="A15" s="8" t="s">
        <v>19</v>
      </c>
      <c r="B15" s="13"/>
      <c r="C15" s="42" t="s">
        <v>24</v>
      </c>
      <c r="D15" s="81">
        <v>-73300000</v>
      </c>
      <c r="E15" s="14"/>
      <c r="F15" s="15"/>
      <c r="G15" s="74"/>
      <c r="H15" s="26"/>
    </row>
    <row r="16" spans="1:8" ht="18" customHeight="1">
      <c r="A16" s="8" t="s">
        <v>12</v>
      </c>
      <c r="B16" s="13"/>
      <c r="C16" s="10" t="s">
        <v>12</v>
      </c>
      <c r="D16" s="64" t="s">
        <v>12</v>
      </c>
      <c r="E16" s="14"/>
      <c r="F16" s="15"/>
      <c r="G16" s="74"/>
      <c r="H16" s="26"/>
    </row>
    <row r="17" spans="1:8" ht="18" customHeight="1">
      <c r="A17" s="8"/>
      <c r="B17" s="13"/>
      <c r="C17" s="10"/>
      <c r="D17" s="64"/>
      <c r="E17" s="14"/>
      <c r="F17" s="15"/>
      <c r="G17" s="74"/>
      <c r="H17" s="26"/>
    </row>
    <row r="18" spans="1:8" ht="18" customHeight="1">
      <c r="A18" s="8"/>
      <c r="B18" s="13"/>
      <c r="C18" s="10"/>
      <c r="D18" s="64"/>
      <c r="E18" s="14"/>
      <c r="F18" s="15"/>
      <c r="G18" s="74"/>
      <c r="H18" s="26"/>
    </row>
    <row r="19" spans="1:8" ht="18" customHeight="1">
      <c r="A19" s="8"/>
      <c r="B19" s="13"/>
      <c r="C19" s="10"/>
      <c r="D19" s="64"/>
      <c r="E19" s="64"/>
      <c r="F19" s="57"/>
      <c r="G19" s="74"/>
      <c r="H19" s="26"/>
    </row>
    <row r="20" spans="1:8" ht="18" customHeight="1" thickBot="1">
      <c r="A20" s="17"/>
      <c r="B20" s="19"/>
      <c r="C20" s="19" t="s">
        <v>27</v>
      </c>
      <c r="D20" s="82">
        <f>SUM(D12:D19)</f>
        <v>-65640000</v>
      </c>
      <c r="E20" s="65"/>
      <c r="F20" s="54"/>
      <c r="G20" s="75"/>
      <c r="H20" s="26"/>
    </row>
    <row r="21" spans="1:8" ht="18" customHeight="1">
      <c r="A21" s="48"/>
      <c r="B21" s="4"/>
      <c r="C21" s="4"/>
      <c r="D21" s="23"/>
      <c r="E21" s="85"/>
      <c r="F21" s="87"/>
      <c r="G21" s="23"/>
      <c r="H21" s="26"/>
    </row>
    <row r="22" spans="1:8" ht="18" customHeight="1" thickBot="1">
      <c r="A22" s="52" t="s">
        <v>5</v>
      </c>
      <c r="B22" s="4"/>
      <c r="C22" s="4"/>
      <c r="D22" s="4"/>
      <c r="E22" s="84"/>
      <c r="F22" s="86"/>
      <c r="G22" s="4"/>
      <c r="H22" s="26"/>
    </row>
    <row r="23" spans="1:8" s="61" customFormat="1" ht="25.5" customHeight="1">
      <c r="A23" s="58" t="s">
        <v>3</v>
      </c>
      <c r="B23" s="59" t="s">
        <v>4</v>
      </c>
      <c r="C23" s="59" t="s">
        <v>28</v>
      </c>
      <c r="D23" s="62">
        <v>2007</v>
      </c>
      <c r="E23" s="62">
        <v>2008</v>
      </c>
      <c r="F23" s="60">
        <v>2009</v>
      </c>
      <c r="G23" s="71"/>
      <c r="H23" s="72"/>
    </row>
    <row r="24" spans="1:8" ht="18" customHeight="1">
      <c r="A24" s="8" t="s">
        <v>20</v>
      </c>
      <c r="B24" s="10">
        <v>3791</v>
      </c>
      <c r="C24" s="38" t="s">
        <v>21</v>
      </c>
      <c r="D24" s="63">
        <f>D20</f>
        <v>-65640000</v>
      </c>
      <c r="E24" s="66"/>
      <c r="F24" s="53"/>
      <c r="G24" s="76"/>
      <c r="H24" s="26"/>
    </row>
    <row r="25" spans="1:8" ht="18" customHeight="1">
      <c r="A25" s="8"/>
      <c r="B25" s="13"/>
      <c r="C25" s="10"/>
      <c r="D25" s="14"/>
      <c r="E25" s="14"/>
      <c r="F25" s="15"/>
      <c r="G25" s="74"/>
      <c r="H25" s="26"/>
    </row>
    <row r="26" spans="1:8" ht="18" customHeight="1">
      <c r="A26" s="8"/>
      <c r="B26" s="13"/>
      <c r="C26" s="21"/>
      <c r="D26" s="64"/>
      <c r="E26" s="14"/>
      <c r="F26" s="15"/>
      <c r="G26" s="74"/>
      <c r="H26" s="26"/>
    </row>
    <row r="27" spans="1:8" ht="18" customHeight="1">
      <c r="A27" s="8"/>
      <c r="B27" s="16"/>
      <c r="C27" s="16"/>
      <c r="D27" s="14"/>
      <c r="E27" s="14"/>
      <c r="F27" s="15"/>
      <c r="G27" s="74"/>
      <c r="H27" s="26"/>
    </row>
    <row r="28" spans="1:8" ht="18" customHeight="1" thickBot="1">
      <c r="A28" s="17"/>
      <c r="B28" s="19"/>
      <c r="C28" s="19" t="s">
        <v>27</v>
      </c>
      <c r="D28" s="82">
        <f>SUM(D24:D27)</f>
        <v>-65640000</v>
      </c>
      <c r="E28" s="65"/>
      <c r="F28" s="54"/>
      <c r="G28" s="77"/>
      <c r="H28" s="23"/>
    </row>
    <row r="29" spans="1:8" ht="18" customHeight="1">
      <c r="A29" s="48"/>
      <c r="B29" s="4"/>
      <c r="C29" s="4"/>
      <c r="D29" s="23"/>
      <c r="E29" s="85"/>
      <c r="F29" s="87"/>
      <c r="G29" s="23"/>
      <c r="H29" s="26"/>
    </row>
    <row r="30" spans="1:8" ht="18" customHeight="1" thickBot="1">
      <c r="A30" s="52" t="s">
        <v>7</v>
      </c>
      <c r="B30" s="4"/>
      <c r="C30" s="4"/>
      <c r="D30" s="4"/>
      <c r="E30" s="84"/>
      <c r="F30" s="86"/>
      <c r="G30" s="4"/>
      <c r="H30" s="26"/>
    </row>
    <row r="31" spans="1:9" ht="18" customHeight="1">
      <c r="A31" s="7"/>
      <c r="B31" s="24"/>
      <c r="C31" s="25"/>
      <c r="D31" s="83">
        <v>2007</v>
      </c>
      <c r="E31" s="62">
        <v>2008</v>
      </c>
      <c r="F31" s="60">
        <v>2009</v>
      </c>
      <c r="G31" s="78"/>
      <c r="H31" s="26"/>
      <c r="I31" s="26"/>
    </row>
    <row r="32" spans="1:9" ht="18" customHeight="1">
      <c r="A32" s="27" t="s">
        <v>8</v>
      </c>
      <c r="B32" s="28"/>
      <c r="C32" s="29"/>
      <c r="D32" s="11"/>
      <c r="E32" s="11"/>
      <c r="F32" s="12"/>
      <c r="G32" s="73"/>
      <c r="H32" s="26"/>
      <c r="I32" s="26"/>
    </row>
    <row r="33" spans="1:9" ht="18" customHeight="1">
      <c r="A33" s="27" t="s">
        <v>9</v>
      </c>
      <c r="B33" s="9"/>
      <c r="C33" s="22"/>
      <c r="D33" s="14"/>
      <c r="E33" s="14"/>
      <c r="F33" s="15"/>
      <c r="G33" s="74"/>
      <c r="H33" s="30"/>
      <c r="I33" s="30"/>
    </row>
    <row r="34" spans="1:9" ht="18" customHeight="1">
      <c r="A34" s="27" t="s">
        <v>10</v>
      </c>
      <c r="B34" s="9"/>
      <c r="C34" s="22"/>
      <c r="D34" s="14">
        <f>D28</f>
        <v>-65640000</v>
      </c>
      <c r="E34" s="67"/>
      <c r="F34" s="41"/>
      <c r="G34" s="79"/>
      <c r="H34" s="30"/>
      <c r="I34" s="30"/>
    </row>
    <row r="35" spans="1:9" ht="18" customHeight="1" thickBot="1">
      <c r="A35" s="17" t="s">
        <v>6</v>
      </c>
      <c r="B35" s="18"/>
      <c r="C35" s="31" t="s">
        <v>27</v>
      </c>
      <c r="D35" s="82">
        <f>SUM(D32:D34)</f>
        <v>-65640000</v>
      </c>
      <c r="E35" s="65"/>
      <c r="F35" s="54"/>
      <c r="G35" s="77"/>
      <c r="H35" s="30"/>
      <c r="I35" s="32"/>
    </row>
    <row r="36" spans="1:9" ht="18" customHeight="1">
      <c r="A36" s="4" t="s">
        <v>11</v>
      </c>
      <c r="B36" s="4"/>
      <c r="C36" s="4"/>
      <c r="D36" s="23"/>
      <c r="E36" s="23"/>
      <c r="F36" s="23"/>
      <c r="G36" s="23"/>
      <c r="H36" s="30"/>
      <c r="I36" s="32"/>
    </row>
    <row r="37" spans="1:9" s="33" customFormat="1" ht="18">
      <c r="A37" s="55" t="s">
        <v>26</v>
      </c>
      <c r="B37" s="55"/>
      <c r="C37" s="55"/>
      <c r="D37" s="55"/>
      <c r="E37" s="23"/>
      <c r="F37" s="23"/>
      <c r="G37" s="23"/>
      <c r="H37" s="34"/>
      <c r="I37" s="34"/>
    </row>
    <row r="38" spans="1:7" ht="15.75">
      <c r="A38" s="90" t="s">
        <v>12</v>
      </c>
      <c r="B38" s="90"/>
      <c r="C38" s="90"/>
      <c r="D38" s="90"/>
      <c r="E38" s="90"/>
      <c r="F38" s="90"/>
      <c r="G38" s="6"/>
    </row>
    <row r="39" spans="1:7" ht="13.5">
      <c r="A39" s="35"/>
      <c r="B39" s="6"/>
      <c r="C39" s="6"/>
      <c r="D39" s="20"/>
      <c r="E39" s="20"/>
      <c r="F39" s="20"/>
      <c r="G39" s="20"/>
    </row>
    <row r="40" ht="12.75">
      <c r="A40" s="36"/>
    </row>
    <row r="41" ht="12.75">
      <c r="A41" s="37"/>
    </row>
  </sheetData>
  <mergeCells count="2">
    <mergeCell ref="A38:F38"/>
    <mergeCell ref="A1:F1"/>
  </mergeCells>
  <printOptions horizontalCentered="1" verticalCentered="1"/>
  <pageMargins left="0.25" right="0.25" top="0.55" bottom="1" header="0.33" footer="0.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2007-04-05T16:17:18Z</cp:lastPrinted>
  <dcterms:created xsi:type="dcterms:W3CDTF">2004-02-18T21:22:59Z</dcterms:created>
  <dcterms:modified xsi:type="dcterms:W3CDTF">2007-04-05T20:08:39Z</dcterms:modified>
  <cp:category/>
  <cp:version/>
  <cp:contentType/>
  <cp:contentStatus/>
</cp:coreProperties>
</file>