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640" windowHeight="9720" activeTab="0"/>
  </bookViews>
  <sheets>
    <sheet name="Attach A Gen Govt" sheetId="1" r:id="rId1"/>
  </sheets>
  <definedNames>
    <definedName name="_xlnm.Print_Area" localSheetId="0">'Attach A Gen Govt'!$A$1:$J$24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<sst xmlns="http://schemas.openxmlformats.org/spreadsheetml/2006/main" count="18" uniqueCount="17">
  <si>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Total  </t>
  </si>
  <si>
    <t xml:space="preserve">  2008 - 2013</t>
  </si>
  <si>
    <t xml:space="preserve">Attachment A </t>
  </si>
  <si>
    <t>Adopted Ordinance 15975, Section 130: General Government Capital Improvement Program</t>
  </si>
  <si>
    <t>General Government Total</t>
  </si>
  <si>
    <t>Grand Total Capital Improvement Program</t>
  </si>
  <si>
    <t xml:space="preserve">Fund </t>
  </si>
  <si>
    <t>Project</t>
  </si>
  <si>
    <t>Description</t>
  </si>
  <si>
    <t>Conservation Futures Subfund</t>
  </si>
  <si>
    <t>FL7000</t>
  </si>
  <si>
    <t xml:space="preserve">Taylor Creek Restoration </t>
  </si>
  <si>
    <t xml:space="preserve">Rainbow Bend Corridor Phase II </t>
  </si>
  <si>
    <t>KC Flood Control Capital Contract Fund</t>
  </si>
  <si>
    <t>Total Fund 3151</t>
  </si>
  <si>
    <t>Total Fund 3571</t>
  </si>
  <si>
    <t>Cedar River Flood Protection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</si>
</sst>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1" fillId="0" borderId="13" xfId="42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F9" sqref="F9"/>
    </sheetView>
  </sheetViews>
  <sheetFormatPr defaultColWidth="9.140625" defaultRowHeight="12.75"/>
  <cols>
    <col min="3" max="3" width="42.8515625" style="0" customWidth="1"/>
    <col min="4" max="4" width="12.8515625" style="0" customWidth="1"/>
    <col min="5" max="5" width="10.7109375" style="0" bestFit="1" customWidth="1"/>
    <col min="6" max="6" width="10.8515625" style="0" bestFit="1" customWidth="1"/>
    <col min="10" max="10" width="12.00390625" style="0" customWidth="1"/>
  </cols>
  <sheetData>
    <row r="1" ht="12.75">
      <c r="A1" s="13" t="s">
        <v>2</v>
      </c>
    </row>
    <row r="2" ht="12.75">
      <c r="A2" s="14" t="s">
        <v>3</v>
      </c>
    </row>
    <row r="4" spans="2:10" ht="12.75">
      <c r="B4" s="1"/>
      <c r="J4" s="2" t="s">
        <v>0</v>
      </c>
    </row>
    <row r="5" spans="1:10" ht="12.75">
      <c r="A5" s="22" t="s">
        <v>6</v>
      </c>
      <c r="B5" s="25" t="s">
        <v>7</v>
      </c>
      <c r="C5" s="23" t="s">
        <v>8</v>
      </c>
      <c r="D5" s="26">
        <v>2008</v>
      </c>
      <c r="E5" s="26">
        <v>2009</v>
      </c>
      <c r="F5" s="26">
        <v>2010</v>
      </c>
      <c r="G5" s="26">
        <v>2011</v>
      </c>
      <c r="H5" s="26">
        <v>2012</v>
      </c>
      <c r="I5" s="26">
        <v>2013</v>
      </c>
      <c r="J5" s="26" t="s">
        <v>1</v>
      </c>
    </row>
    <row r="6" spans="2:10" ht="12.75">
      <c r="B6" s="1"/>
      <c r="D6" s="2"/>
      <c r="E6" s="2"/>
      <c r="F6" s="2"/>
      <c r="G6" s="2"/>
      <c r="H6" s="2"/>
      <c r="I6" s="2"/>
      <c r="J6" s="2"/>
    </row>
    <row r="7" spans="1:10" ht="12.75">
      <c r="A7" s="2">
        <v>3151</v>
      </c>
      <c r="B7" s="24"/>
      <c r="C7" s="3" t="s">
        <v>9</v>
      </c>
      <c r="D7" s="2"/>
      <c r="E7" s="2"/>
      <c r="F7" s="2"/>
      <c r="G7" s="2"/>
      <c r="H7" s="2"/>
      <c r="I7" s="2"/>
      <c r="J7" s="2"/>
    </row>
    <row r="8" spans="1:10" ht="12.75">
      <c r="A8" s="2"/>
      <c r="B8" s="29">
        <v>315196</v>
      </c>
      <c r="C8" s="30" t="s">
        <v>11</v>
      </c>
      <c r="D8" s="34">
        <v>-837881</v>
      </c>
      <c r="E8" s="32"/>
      <c r="F8" s="32"/>
      <c r="G8" s="32"/>
      <c r="H8" s="32"/>
      <c r="I8" s="32"/>
      <c r="J8" s="33">
        <f>SUM(D8:I8)</f>
        <v>-837881</v>
      </c>
    </row>
    <row r="9" spans="1:10" ht="12.75">
      <c r="A9" s="2"/>
      <c r="B9" s="29">
        <v>315207</v>
      </c>
      <c r="C9" s="30" t="s">
        <v>11</v>
      </c>
      <c r="D9" s="34">
        <v>-75000</v>
      </c>
      <c r="E9" s="32"/>
      <c r="F9" s="32"/>
      <c r="G9" s="32"/>
      <c r="H9" s="32"/>
      <c r="I9" s="32"/>
      <c r="J9" s="33">
        <f>SUM(D9:I9)</f>
        <v>-75000</v>
      </c>
    </row>
    <row r="10" spans="2:10" ht="13.5" thickBot="1">
      <c r="B10" s="29">
        <v>315194</v>
      </c>
      <c r="C10" s="30" t="s">
        <v>12</v>
      </c>
      <c r="D10" s="34">
        <v>912881</v>
      </c>
      <c r="E10" s="4"/>
      <c r="F10" s="4"/>
      <c r="G10" s="5"/>
      <c r="H10" s="4"/>
      <c r="I10" s="4"/>
      <c r="J10" s="11">
        <f>SUM(D10:I10)</f>
        <v>912881</v>
      </c>
    </row>
    <row r="11" spans="2:10" ht="13.5" thickBot="1">
      <c r="B11" s="6"/>
      <c r="C11" s="7" t="s">
        <v>14</v>
      </c>
      <c r="D11" s="31">
        <f>SUM(D8:D10)</f>
        <v>0</v>
      </c>
      <c r="E11" s="9"/>
      <c r="F11" s="9"/>
      <c r="G11" s="10"/>
      <c r="H11" s="9"/>
      <c r="I11" s="9"/>
      <c r="J11" s="31">
        <f>SUM(J8:J10)</f>
        <v>0</v>
      </c>
    </row>
    <row r="12" spans="2:10" ht="12.75">
      <c r="B12" s="6"/>
      <c r="C12" s="18"/>
      <c r="D12" s="19"/>
      <c r="E12" s="20"/>
      <c r="F12" s="20"/>
      <c r="G12" s="20"/>
      <c r="H12" s="20"/>
      <c r="I12" s="20"/>
      <c r="J12" s="21"/>
    </row>
    <row r="13" spans="2:10" ht="12.75">
      <c r="B13" s="6"/>
      <c r="C13" s="18"/>
      <c r="D13" s="19"/>
      <c r="E13" s="20"/>
      <c r="F13" s="20"/>
      <c r="G13" s="20"/>
      <c r="H13" s="20"/>
      <c r="I13" s="20"/>
      <c r="J13" s="21"/>
    </row>
    <row r="14" spans="2:10" ht="12.75">
      <c r="B14" s="6"/>
      <c r="C14" s="18"/>
      <c r="D14" s="19"/>
      <c r="E14" s="20"/>
      <c r="F14" s="20"/>
      <c r="G14" s="20"/>
      <c r="H14" s="20"/>
      <c r="I14" s="20"/>
      <c r="J14" s="21"/>
    </row>
    <row r="15" spans="1:10" ht="12.75">
      <c r="A15" s="2">
        <v>3571</v>
      </c>
      <c r="B15" s="1"/>
      <c r="C15" s="3" t="s">
        <v>13</v>
      </c>
      <c r="D15" s="2"/>
      <c r="E15" s="2"/>
      <c r="F15" s="2"/>
      <c r="G15" s="2"/>
      <c r="H15" s="2"/>
      <c r="I15" s="2"/>
      <c r="J15" s="2"/>
    </row>
    <row r="16" spans="2:10" ht="13.5" thickBot="1">
      <c r="B16" s="17" t="s">
        <v>10</v>
      </c>
      <c r="C16" s="27" t="s">
        <v>16</v>
      </c>
      <c r="D16" s="28">
        <v>1836000</v>
      </c>
      <c r="E16" s="4"/>
      <c r="F16" s="4"/>
      <c r="G16" s="5"/>
      <c r="H16" s="4"/>
      <c r="I16" s="4"/>
      <c r="J16" s="11">
        <f>SUM(D16:I16)</f>
        <v>1836000</v>
      </c>
    </row>
    <row r="17" spans="2:10" ht="13.5" thickBot="1">
      <c r="B17" s="6"/>
      <c r="C17" s="7" t="s">
        <v>15</v>
      </c>
      <c r="D17" s="8">
        <f>SUM(D16:D16)</f>
        <v>1836000</v>
      </c>
      <c r="E17" s="9"/>
      <c r="F17" s="9"/>
      <c r="G17" s="10"/>
      <c r="H17" s="9"/>
      <c r="I17" s="9"/>
      <c r="J17" s="12">
        <f>SUM(J16:J16)</f>
        <v>1836000</v>
      </c>
    </row>
    <row r="18" spans="2:10" ht="12.75">
      <c r="B18" s="6"/>
      <c r="C18" s="18"/>
      <c r="D18" s="19"/>
      <c r="E18" s="20"/>
      <c r="F18" s="20"/>
      <c r="G18" s="20"/>
      <c r="H18" s="20"/>
      <c r="I18" s="20"/>
      <c r="J18" s="21"/>
    </row>
    <row r="20" spans="3:4" ht="12.75">
      <c r="C20" t="s">
        <v>4</v>
      </c>
      <c r="D20" s="15">
        <f>SUM(D7:D17)/2</f>
        <v>1836000</v>
      </c>
    </row>
    <row r="21" ht="12.75">
      <c r="D21" s="15"/>
    </row>
    <row r="22" ht="12.75">
      <c r="D22" s="15"/>
    </row>
    <row r="23" spans="3:4" ht="13.5" thickBot="1">
      <c r="C23" s="17" t="s">
        <v>5</v>
      </c>
      <c r="D23" s="16">
        <f>SUM(D20:D22)</f>
        <v>1836000</v>
      </c>
    </row>
  </sheetData>
  <sheetProtection/>
  <printOptions/>
  <pageMargins left="0.25" right="0.25" top="1" bottom="1" header="0.5" footer="0.5"/>
  <pageSetup horizontalDpi="600" verticalDpi="600" orientation="landscape" r:id="rId1"/>
  <headerFooter alignWithMargins="0">
    <oddHeader>&amp;C16148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2008-06-24T17:20:04Z</cp:lastPrinted>
  <dcterms:created xsi:type="dcterms:W3CDTF">2008-03-06T18:32:48Z</dcterms:created>
  <dcterms:modified xsi:type="dcterms:W3CDTF">2008-06-24T17:32:45Z</dcterms:modified>
  <cp:category/>
  <cp:version/>
  <cp:contentType/>
  <cp:contentStatus/>
</cp:coreProperties>
</file>