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<sst xmlns="http://schemas.openxmlformats.org/spreadsheetml/2006/main" count="38" uniqueCount="33">
  <si>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</si>
  <si>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</si>
  <si>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</si>
  <si>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</si>
  <si>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</si>
  <si>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</si>
  <si>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</si>
  <si>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</si>
  <si>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</si>
  <si>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</si>
  <si>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</si>
  <si>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</si>
  <si>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</si>
  <si>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</si>
  <si>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</si>
  <si>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Title:   Demand Management Pilot Program Implementation Plan</t>
  </si>
  <si>
    <t>Affected Agency and/or Agencies:   Solid Waste Division, Department of Natural Resources and Parks</t>
  </si>
  <si>
    <t>DNRP/Solid Waste Division</t>
  </si>
  <si>
    <t>000004040</t>
  </si>
  <si>
    <t>A72000</t>
  </si>
  <si>
    <t>No</t>
  </si>
  <si>
    <t>2017/2018 FISCAL NOTE</t>
  </si>
  <si>
    <t>2021/2022</t>
  </si>
  <si>
    <t>Ordinance/Motion:    2017-XXXX</t>
  </si>
  <si>
    <t>Note Prepared By:  Matthew Hobson, Strategic Planning Manager, Solid Waste Division</t>
  </si>
  <si>
    <t>Note Reviewed By:   Eben Sutton,  SWD Enterprise Services Manager, Solid Waste Division</t>
  </si>
  <si>
    <t>Labor &amp; Benefits</t>
  </si>
  <si>
    <t>Supplies</t>
  </si>
  <si>
    <t>Services</t>
  </si>
  <si>
    <t>Date Prepared:   February 6, 2017</t>
  </si>
  <si>
    <t>February 6, 2017</t>
  </si>
  <si>
    <t>In accordance with proviso P3 of Council adopted ordinance 18409, this is part of a submittal for the Solid Waste demand management pilot program plan and motion.  The implementation of new hours at the Factoria Recycling and Transfer Station will have impacts on staffing, services, and supplies.</t>
  </si>
  <si>
    <t xml:space="preserve">Notes and Assumptions:  Expenditure authority for the Demand Management pilot project was approved in ordinance 18409 (the 2017-2018 Biennial Budget) so no additional budget authority is required. Budget will be used to fund 10.00 term limited positions, facility and equipment costs, and monitoring the impacts of demand management on the transfer stations, traffic, and nearby communities. The proviso response assumes that the pilot is successful changing consumer behavior and that minimal additional revenue is collected from peak pricing; accordingly, this fiscal note contains no revenue. Following the conclusion of the pilot, the Division will evaluate the effectiveness of demand management and include peak pricing revenue in future budgets if study results support this approach.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</si>
</sst>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49" fontId="1" fillId="0" borderId="10" xfId="0" applyNumberFormat="1" applyFont="1" applyBorder="1" applyAlignment="1">
      <alignment horizontal="center" wrapText="1"/>
    </xf>
    <xf numFmtId="15" fontId="1" fillId="0" borderId="7" xfId="0" applyNumberFormat="1" applyFont="1" applyBorder="1" quotePrefix="1"/>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31">
      <selection activeCell="C25" sqref="C2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21</v>
      </c>
      <c r="B1" s="2"/>
      <c r="C1" s="2"/>
      <c r="D1" s="2"/>
      <c r="E1" s="2"/>
      <c r="F1" s="2"/>
      <c r="G1" s="2"/>
      <c r="H1" s="1"/>
      <c r="I1" s="1"/>
    </row>
    <row r="2" spans="1:8" ht="14.25" thickBot="1">
      <c r="A2" s="29"/>
      <c r="B2" s="2"/>
      <c r="C2" s="2"/>
      <c r="D2" s="2"/>
      <c r="E2" s="2"/>
      <c r="F2" s="2"/>
      <c r="G2" s="2"/>
      <c r="H2" s="3"/>
    </row>
    <row r="3" spans="1:8" ht="18" customHeight="1" thickTop="1">
      <c r="A3" s="4" t="s">
        <v>23</v>
      </c>
      <c r="B3" s="5"/>
      <c r="C3" s="6"/>
      <c r="D3" s="6"/>
      <c r="E3" s="6"/>
      <c r="F3" s="6"/>
      <c r="G3" s="7"/>
      <c r="H3" s="3"/>
    </row>
    <row r="4" spans="1:8" ht="18" customHeight="1">
      <c r="A4" s="8" t="s">
        <v>15</v>
      </c>
      <c r="B4" s="9"/>
      <c r="C4" s="10"/>
      <c r="D4" s="10"/>
      <c r="E4" s="10"/>
      <c r="F4" s="10"/>
      <c r="G4" s="11"/>
      <c r="H4" s="3"/>
    </row>
    <row r="5" spans="1:7" ht="18" customHeight="1">
      <c r="A5" s="12" t="s">
        <v>16</v>
      </c>
      <c r="B5" s="13"/>
      <c r="C5" s="13"/>
      <c r="D5" s="13"/>
      <c r="E5" s="13"/>
      <c r="F5" s="13"/>
      <c r="G5" s="14"/>
    </row>
    <row r="6" spans="1:7" ht="18" customHeight="1">
      <c r="A6" s="12" t="s">
        <v>24</v>
      </c>
      <c r="B6" s="13"/>
      <c r="C6" s="13"/>
      <c r="D6" s="13"/>
      <c r="E6" s="13"/>
      <c r="F6" s="13"/>
      <c r="G6" s="14"/>
    </row>
    <row r="7" spans="1:7" ht="18" customHeight="1">
      <c r="A7" s="12" t="s">
        <v>29</v>
      </c>
      <c r="B7" s="13"/>
      <c r="C7" s="13"/>
      <c r="D7" s="13"/>
      <c r="E7" s="13"/>
      <c r="F7" s="13"/>
      <c r="G7" s="14"/>
    </row>
    <row r="8" spans="1:7" ht="18" customHeight="1">
      <c r="A8" s="12" t="s">
        <v>25</v>
      </c>
      <c r="B8" s="13"/>
      <c r="C8" s="13"/>
      <c r="D8" s="13"/>
      <c r="E8" s="13"/>
      <c r="F8" s="13"/>
      <c r="G8" s="14"/>
    </row>
    <row r="9" spans="1:7" ht="18" customHeight="1" thickBot="1">
      <c r="A9" s="15" t="s">
        <v>10</v>
      </c>
      <c r="B9" s="73" t="s">
        <v>30</v>
      </c>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6" t="s">
        <v>31</v>
      </c>
      <c r="B12" s="77"/>
      <c r="C12" s="77"/>
      <c r="D12" s="77"/>
      <c r="E12" s="77"/>
      <c r="F12" s="77"/>
      <c r="G12" s="78"/>
      <c r="I12" s="52"/>
    </row>
    <row r="13" spans="1:7" ht="35.25" customHeight="1" thickBot="1">
      <c r="A13" s="79"/>
      <c r="B13" s="80"/>
      <c r="C13" s="80"/>
      <c r="D13" s="80"/>
      <c r="E13" s="80"/>
      <c r="F13" s="80"/>
      <c r="G13" s="81"/>
    </row>
    <row r="14" spans="1:7" ht="18" customHeight="1">
      <c r="A14" s="68"/>
      <c r="B14" s="68"/>
      <c r="C14" s="68"/>
      <c r="D14" s="68"/>
      <c r="E14" s="68"/>
      <c r="F14" s="68"/>
      <c r="G14" s="68"/>
    </row>
    <row r="15" spans="1:7" ht="18" customHeight="1" thickBot="1">
      <c r="A15" s="40" t="s">
        <v>0</v>
      </c>
      <c r="B15" s="13"/>
      <c r="C15" s="18"/>
      <c r="D15" s="18"/>
      <c r="E15" s="18"/>
      <c r="F15" s="18"/>
      <c r="G15" s="18"/>
    </row>
    <row r="16" spans="1:9" ht="27">
      <c r="A16" s="30" t="s">
        <v>11</v>
      </c>
      <c r="B16" s="31"/>
      <c r="C16" s="48" t="s">
        <v>5</v>
      </c>
      <c r="D16" s="48" t="s">
        <v>6</v>
      </c>
      <c r="E16" s="48" t="s">
        <v>8</v>
      </c>
      <c r="F16" s="49" t="s">
        <v>9</v>
      </c>
      <c r="G16" s="54" t="s">
        <v>22</v>
      </c>
      <c r="I16" s="51"/>
    </row>
    <row r="17" spans="1:7" ht="18" customHeight="1">
      <c r="A17" s="33" t="s">
        <v>17</v>
      </c>
      <c r="B17" s="19"/>
      <c r="C17" s="72" t="s">
        <v>18</v>
      </c>
      <c r="D17" s="55"/>
      <c r="E17" s="20">
        <v>0</v>
      </c>
      <c r="F17" s="20">
        <v>0</v>
      </c>
      <c r="G17" s="63">
        <v>0</v>
      </c>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1</v>
      </c>
      <c r="C21" s="58"/>
      <c r="D21" s="58"/>
      <c r="E21" s="47">
        <f>SUM(E17:E20)</f>
        <v>0</v>
      </c>
      <c r="F21" s="47">
        <f>SUM(F17:F20)</f>
        <v>0</v>
      </c>
      <c r="G21" s="62">
        <f>SUM(G17:G20)</f>
        <v>0</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11</v>
      </c>
      <c r="B24" s="31"/>
      <c r="C24" s="48" t="s">
        <v>5</v>
      </c>
      <c r="D24" s="32" t="s">
        <v>3</v>
      </c>
      <c r="E24" s="48" t="str">
        <f>E16</f>
        <v>2017/2018</v>
      </c>
      <c r="F24" s="48" t="str">
        <f>F16</f>
        <v>2019/2020</v>
      </c>
      <c r="G24" s="61" t="str">
        <f>G16</f>
        <v>2021/2022</v>
      </c>
    </row>
    <row r="25" spans="1:7" ht="18" customHeight="1">
      <c r="A25" s="33" t="s">
        <v>17</v>
      </c>
      <c r="B25" s="23"/>
      <c r="C25" s="72" t="s">
        <v>18</v>
      </c>
      <c r="D25" s="55" t="s">
        <v>19</v>
      </c>
      <c r="E25" s="50">
        <v>1828446</v>
      </c>
      <c r="F25" s="50">
        <v>1178606</v>
      </c>
      <c r="G25" s="65">
        <v>0</v>
      </c>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4</v>
      </c>
      <c r="C29" s="58"/>
      <c r="D29" s="58"/>
      <c r="E29" s="47">
        <f>SUM(E25:E28)</f>
        <v>1828446</v>
      </c>
      <c r="F29" s="47">
        <f>SUM(F25:F28)</f>
        <v>1178606</v>
      </c>
      <c r="G29" s="62">
        <f>SUM(G25:G28)</f>
        <v>0</v>
      </c>
      <c r="H29" s="46"/>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8" t="str">
        <f>E16</f>
        <v>2017/2018</v>
      </c>
      <c r="F32" s="32" t="str">
        <f>F16</f>
        <v>2019/2020</v>
      </c>
      <c r="G32" s="66" t="str">
        <f>G16</f>
        <v>2021/2022</v>
      </c>
      <c r="H32" s="26"/>
      <c r="I32" s="26"/>
    </row>
    <row r="33" spans="1:9" ht="18" customHeight="1">
      <c r="A33" s="33" t="s">
        <v>26</v>
      </c>
      <c r="B33" s="19"/>
      <c r="C33" s="24"/>
      <c r="D33" s="25"/>
      <c r="E33" s="20">
        <v>935946</v>
      </c>
      <c r="F33" s="20">
        <v>786106</v>
      </c>
      <c r="G33" s="63">
        <v>0</v>
      </c>
      <c r="H33" s="26"/>
      <c r="I33" s="26"/>
    </row>
    <row r="34" spans="1:9" ht="18" customHeight="1">
      <c r="A34" s="33" t="s">
        <v>27</v>
      </c>
      <c r="B34" s="19"/>
      <c r="C34" s="19"/>
      <c r="D34" s="23"/>
      <c r="E34" s="20">
        <v>2500</v>
      </c>
      <c r="F34" s="20">
        <v>2500</v>
      </c>
      <c r="G34" s="63">
        <v>0</v>
      </c>
      <c r="H34" s="27"/>
      <c r="I34" s="27"/>
    </row>
    <row r="35" spans="1:9" ht="18" customHeight="1">
      <c r="A35" s="33" t="s">
        <v>28</v>
      </c>
      <c r="B35" s="19"/>
      <c r="C35" s="19"/>
      <c r="D35" s="23"/>
      <c r="E35" s="20">
        <v>890000</v>
      </c>
      <c r="F35" s="20">
        <v>390000</v>
      </c>
      <c r="G35" s="63">
        <v>0</v>
      </c>
      <c r="H35" s="27"/>
      <c r="I35" s="27"/>
    </row>
    <row r="36" spans="1:7" ht="18" customHeight="1">
      <c r="A36" s="33"/>
      <c r="B36" s="19"/>
      <c r="C36" s="19"/>
      <c r="D36" s="23"/>
      <c r="E36" s="20"/>
      <c r="F36" s="20"/>
      <c r="G36" s="63">
        <v>0</v>
      </c>
    </row>
    <row r="37" spans="1:7" ht="18" customHeight="1">
      <c r="A37" s="41"/>
      <c r="B37" s="42"/>
      <c r="C37" s="42"/>
      <c r="D37" s="43"/>
      <c r="E37" s="44"/>
      <c r="F37" s="44"/>
      <c r="G37" s="45"/>
    </row>
    <row r="38" spans="1:9" ht="18" customHeight="1" thickBot="1">
      <c r="A38" s="34" t="s">
        <v>4</v>
      </c>
      <c r="B38" s="35"/>
      <c r="C38" s="35"/>
      <c r="D38" s="38"/>
      <c r="E38" s="47">
        <f>SUM(E33:E37)</f>
        <v>1828446</v>
      </c>
      <c r="F38" s="47">
        <f>SUM(F33:F37)</f>
        <v>1178606</v>
      </c>
      <c r="G38" s="62">
        <f>SUM(G33:G37)</f>
        <v>0</v>
      </c>
      <c r="H38" s="28"/>
      <c r="I38" s="28"/>
    </row>
    <row r="39" spans="1:9" ht="18" customHeight="1">
      <c r="A39" s="39" t="s">
        <v>13</v>
      </c>
      <c r="B39" s="13"/>
      <c r="C39" s="13"/>
      <c r="D39" s="13"/>
      <c r="E39" s="67" t="s">
        <v>20</v>
      </c>
      <c r="F39" s="67"/>
      <c r="G39" s="67"/>
      <c r="H39" s="28"/>
      <c r="I39" s="28"/>
    </row>
    <row r="40" spans="1:9" ht="95.45" customHeight="1">
      <c r="A40" s="75" t="s">
        <v>32</v>
      </c>
      <c r="B40" s="75"/>
      <c r="C40" s="75"/>
      <c r="D40" s="75"/>
      <c r="E40" s="75"/>
      <c r="F40" s="75"/>
      <c r="G40" s="75"/>
      <c r="H40" s="28"/>
      <c r="I40" s="28"/>
    </row>
    <row r="41" spans="1:9" ht="18" customHeight="1">
      <c r="A41" s="13"/>
      <c r="B41" s="13"/>
      <c r="C41" s="13"/>
      <c r="D41" s="13"/>
      <c r="E41" s="67"/>
      <c r="F41" s="67"/>
      <c r="G41" s="67"/>
      <c r="H41" s="28"/>
      <c r="I41" s="28"/>
    </row>
    <row r="42" spans="1:9" ht="18" customHeight="1">
      <c r="A42" s="69"/>
      <c r="B42" s="69"/>
      <c r="C42" s="69"/>
      <c r="D42" s="69"/>
      <c r="E42" s="70"/>
      <c r="F42" s="70"/>
      <c r="G42" s="70"/>
      <c r="H42" s="28"/>
      <c r="I42" s="28"/>
    </row>
    <row r="43" spans="1:9" ht="136.9" customHeight="1">
      <c r="A43" s="85" t="s">
        <v>14</v>
      </c>
      <c r="B43" s="85"/>
      <c r="C43" s="85"/>
      <c r="D43" s="85"/>
      <c r="E43" s="85"/>
      <c r="F43" s="85"/>
      <c r="G43" s="85"/>
      <c r="H43" s="28"/>
      <c r="I43" s="28"/>
    </row>
    <row r="44" spans="1:9" ht="14.45" customHeight="1">
      <c r="A44" s="82"/>
      <c r="B44" s="83"/>
      <c r="C44" s="83"/>
      <c r="D44" s="83"/>
      <c r="E44" s="83"/>
      <c r="F44" s="83"/>
      <c r="G44" s="83"/>
      <c r="H44" s="28"/>
      <c r="I44" s="28"/>
    </row>
    <row r="45" spans="1:7" ht="13.5">
      <c r="A45" s="74"/>
      <c r="B45" s="74"/>
      <c r="C45" s="74"/>
      <c r="D45" s="74"/>
      <c r="E45" s="74"/>
      <c r="F45" s="74"/>
      <c r="G45" s="74"/>
    </row>
    <row r="46" spans="1:7" ht="14.45" customHeight="1">
      <c r="A46" s="84"/>
      <c r="B46" s="84"/>
      <c r="C46" s="84"/>
      <c r="D46" s="84"/>
      <c r="E46" s="84"/>
      <c r="F46" s="84"/>
      <c r="G46" s="84"/>
    </row>
    <row r="47" spans="1:9" ht="13.5">
      <c r="A47" s="74"/>
      <c r="B47" s="74"/>
      <c r="C47" s="74"/>
      <c r="D47" s="74"/>
      <c r="E47" s="74"/>
      <c r="F47" s="74"/>
      <c r="G47" s="74"/>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7" r:id="rId1"/>
  <headerFooter alignWithMargins="0">
    <oddFooter>&amp;CPage &amp;P</oddFooter>
  </headerFooter>
  <ignoredErrors>
    <ignoredError sqref="C17 C25"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44C6CFF472B271499B67042F277D4A24" ma:contentTypeVersion="4" ma:contentTypeDescription="Create a new document." ma:contentTypeScope="" ma:versionID="39ec4a68e0d39a7b7aade4c258dac2f9">
  <xsd:schema xmlns:xsd="http://www.w3.org/2001/XMLSchema" xmlns:xs="http://www.w3.org/2001/XMLSchema" xmlns:p="http://schemas.microsoft.com/office/2006/metadata/properties" xmlns:ns2="92810d9f-85a8-4947-9fd6-c4bbade4f97f" xmlns:ns3="80b6610e-d4b2-4961-bd4c-b5915d69639e" targetNamespace="http://schemas.microsoft.com/office/2006/metadata/properties" ma:root="true" ma:fieldsID="90b95fa930168c9187f757d447f2260d" ns2:_="" ns3:_="">
    <xsd:import namespace="92810d9f-85a8-4947-9fd6-c4bbade4f97f"/>
    <xsd:import namespace="80b6610e-d4b2-4961-bd4c-b5915d69639e"/>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C039FA-6FE1-4B8B-8F35-A2D4E4076BEE}">
  <ds:schemaRefs>
    <ds:schemaRef ds:uri="http://schemas.microsoft.com/office/2006/metadata/customXsn"/>
  </ds:schemaRefs>
</ds:datastoreItem>
</file>

<file path=customXml/itemProps2.xml><?xml version="1.0" encoding="utf-8"?>
<ds:datastoreItem xmlns:ds="http://schemas.openxmlformats.org/officeDocument/2006/customXml" ds:itemID="{9293A0FE-D241-406A-9CC0-4AA36251F58E}"/>
</file>

<file path=customXml/itemProps3.xml><?xml version="1.0" encoding="utf-8"?>
<ds:datastoreItem xmlns:ds="http://schemas.openxmlformats.org/officeDocument/2006/customXml" ds:itemID="{62ED4114-2503-4343-86F4-A4A173B5EAF5}">
  <ds:schemaRefs>
    <ds:schemaRef ds:uri="http://schemas.microsoft.com/office/infopath/2007/PartnerControls"/>
    <ds:schemaRef ds:uri="http://purl.org/dc/terms/"/>
    <ds:schemaRef ds:uri="http://schemas.microsoft.com/office/2006/documentManagement/types"/>
    <ds:schemaRef ds:uri="92810d9f-85a8-4947-9fd6-c4bbade4f97f"/>
    <ds:schemaRef ds:uri="http://www.w3.org/XML/1998/namespace"/>
    <ds:schemaRef ds:uri="http://purl.org/dc/dcmitype/"/>
    <ds:schemaRef ds:uri="80b6610e-d4b2-4961-bd4c-b5915d69639e"/>
    <ds:schemaRef ds:uri="http://purl.org/dc/elements/1.1/"/>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3DC9C1AF-3558-4405-BAC0-09A3FED956FB}">
  <ds:schemaRefs>
    <ds:schemaRef ds:uri="http://schemas.microsoft.com/office/2006/metadata/longProperties"/>
  </ds:schemaRefs>
</ds:datastoreItem>
</file>

<file path=customXml/itemProps5.xml><?xml version="1.0" encoding="utf-8"?>
<ds:datastoreItem xmlns:ds="http://schemas.openxmlformats.org/officeDocument/2006/customXml" ds:itemID="{320F1D84-FF52-43FC-A955-2FD84EB0BA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2016-12-08T22:35:32Z</cp:lastPrinted>
  <dcterms:created xsi:type="dcterms:W3CDTF">1999-06-02T23:29:55Z</dcterms:created>
  <dcterms:modified xsi:type="dcterms:W3CDTF">2017-03-01T20:12:41Z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0x01010044C6CFF472B271499B67042F277D4A24</vt:lpwstr>
  </property>
  <property fmtid="{D5CDD505-2E9C-101B-9397-08002B2CF9AE}" pid="4" name="SV_QUERY_LIST_4F35BF76-6C0D-4D9B-82B2-816C12CF3733">
    <vt:lpwstr>empty_477D106A-C0D6-4607-AEBD-E2C9D60EA279</vt:lpwstr>
  </property>
</Properties>
</file>