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225" windowWidth="9375" windowHeight="4185" activeTab="0"/>
  </bookViews>
  <sheets>
    <sheet name="Fiscal Note" sheetId="1" r:id="rId1"/>
  </sheets>
  <definedNames>
    <definedName name="_xlnm.Print_Area" localSheetId="0">'Fiscal Note'!$A$1:$G$38</definedName>
  </definedNames>
  <calcPr calcId="152511"/>
</workbook>
</file>

<file path=xl/sharedStrings.xml><?xml version="1.0" encoding="utf-8"?>
<sst xmlns="http://schemas.openxmlformats.org/spreadsheetml/2006/main" count="34" uniqueCount="31">
  <si>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</si>
  <si>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</si>
  <si>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</si>
  <si>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</si>
  <si>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</si>
  <si>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</si>
  <si>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</si>
  <si>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</si>
  <si>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</si>
  <si>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</si>
  <si>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</si>
  <si>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</si>
  <si>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</si>
  <si>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</si>
  <si>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</si>
  <si>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Fund
Code</t>
  </si>
  <si>
    <t>Project</t>
  </si>
  <si>
    <t>Project Name</t>
  </si>
  <si>
    <t>Harborview Medical Center</t>
  </si>
  <si>
    <t>HMC Operating Transfer</t>
  </si>
  <si>
    <t>36 Capital Projects (see ordinance attachment for detail list)</t>
  </si>
  <si>
    <t>Does this legislation require a budget supplemental?  Yes</t>
  </si>
  <si>
    <t>HMC</t>
  </si>
  <si>
    <t>HMC Capital Section</t>
  </si>
  <si>
    <t>Affected Agency and/or Agencies:  Harborview Medical Center, DES-Facilities Management Division</t>
  </si>
  <si>
    <t xml:space="preserve">Title:   2017 Harborview Medical Center Annual CIP Budget </t>
  </si>
  <si>
    <t>Date Prepared:  September 22, 2016</t>
  </si>
  <si>
    <t xml:space="preserve">The Harborview Medical Center 2017 annual capital budget proposal has been approved by the HMC Board of Trustees.  The $10.1 million budget is divided approximately equally for major maintenance projects and programmatic projects.  According to the existing management agreement HMC remains on an annual rather than biennial budget schedule. </t>
  </si>
  <si>
    <t>Note Reviewed by:  Sid Bender, CIP Manager, Office of Performance, Strategy and Budget</t>
  </si>
  <si>
    <t>Note Prepared by:   Kirsten Ayles, Harborview Medical Center</t>
  </si>
  <si>
    <t>2017 ANNUAL BUDGET FISCAL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</si>
</sst>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5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4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5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 applyAlignment="1">
      <alignment horizontal="center" wrapText="1"/>
    </xf>
    <xf numFmtId="3" fontId="4" fillId="2" borderId="16" xfId="0" applyNumberFormat="1" applyFont="1" applyFill="1" applyBorder="1"/>
    <xf numFmtId="3" fontId="4" fillId="2" borderId="17" xfId="0" applyNumberFormat="1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 wrapText="1"/>
    </xf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/>
    <xf numFmtId="5" fontId="4" fillId="2" borderId="16" xfId="0" applyNumberFormat="1" applyFont="1" applyFill="1" applyBorder="1" applyAlignment="1">
      <alignment wrapText="1"/>
    </xf>
    <xf numFmtId="3" fontId="4" fillId="2" borderId="16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wrapText="1"/>
    </xf>
    <xf numFmtId="5" fontId="3" fillId="2" borderId="20" xfId="0" applyNumberFormat="1" applyFont="1" applyFill="1" applyBorder="1"/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5" fontId="4" fillId="2" borderId="16" xfId="0" applyNumberFormat="1" applyFont="1" applyFill="1" applyBorder="1"/>
    <xf numFmtId="0" fontId="4" fillId="2" borderId="24" xfId="0" applyFont="1" applyFill="1" applyBorder="1"/>
    <xf numFmtId="3" fontId="3" fillId="2" borderId="0" xfId="0" applyNumberFormat="1" applyFont="1" applyFill="1" applyBorder="1"/>
    <xf numFmtId="0" fontId="1" fillId="2" borderId="0" xfId="0" applyFont="1" applyFill="1" applyBorder="1" quotePrefix="1"/>
    <xf numFmtId="0" fontId="1" fillId="2" borderId="0" xfId="0" applyFont="1" applyFill="1" applyBorder="1"/>
    <xf numFmtId="3" fontId="2" fillId="2" borderId="0" xfId="0" applyNumberFormat="1" applyFont="1" applyFill="1" applyBorder="1"/>
    <xf numFmtId="0" fontId="1" fillId="2" borderId="0" xfId="0" applyFont="1" applyFill="1" applyBorder="1" applyAlignment="1" quotePrefix="1">
      <alignment vertical="top"/>
    </xf>
    <xf numFmtId="0" fontId="1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/>
    <xf numFmtId="0" fontId="1" fillId="2" borderId="5" xfId="0" applyFont="1" applyFill="1" applyBorder="1"/>
    <xf numFmtId="14" fontId="4" fillId="2" borderId="8" xfId="0" applyNumberFormat="1" applyFont="1" applyFill="1" applyBorder="1"/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7"/>
  <sheetViews>
    <sheetView tabSelected="1" workbookViewId="0" topLeftCell="A10">
      <selection activeCell="A30" sqref="A3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3" width="10.00390625" style="0" customWidth="1"/>
    <col min="4" max="4" width="36.421875" style="0" bestFit="1" customWidth="1"/>
    <col min="5" max="7" width="15.7109375" style="0" customWidth="1"/>
  </cols>
  <sheetData>
    <row r="1" spans="1:9" ht="17.25" customHeight="1">
      <c r="A1" s="13" t="s">
        <v>30</v>
      </c>
      <c r="B1" s="14"/>
      <c r="C1" s="14"/>
      <c r="D1" s="14"/>
      <c r="E1" s="14"/>
      <c r="F1" s="14"/>
      <c r="G1" s="14"/>
      <c r="H1" s="1"/>
      <c r="I1" s="1"/>
    </row>
    <row r="2" spans="1:8" ht="15" thickBot="1">
      <c r="A2" s="15"/>
      <c r="B2" s="14"/>
      <c r="C2" s="14"/>
      <c r="D2" s="14"/>
      <c r="E2" s="14"/>
      <c r="F2" s="14"/>
      <c r="G2" s="14"/>
      <c r="H2" s="2"/>
    </row>
    <row r="3" spans="1:8" ht="18" customHeight="1" thickTop="1">
      <c r="A3" s="16" t="s">
        <v>7</v>
      </c>
      <c r="B3" s="17"/>
      <c r="C3" s="18"/>
      <c r="D3" s="18"/>
      <c r="E3" s="18"/>
      <c r="F3" s="18"/>
      <c r="G3" s="19"/>
      <c r="H3" s="2"/>
    </row>
    <row r="4" spans="1:8" ht="18" customHeight="1">
      <c r="A4" s="20" t="s">
        <v>25</v>
      </c>
      <c r="B4" s="21"/>
      <c r="C4" s="22"/>
      <c r="D4" s="22"/>
      <c r="E4" s="22"/>
      <c r="F4" s="22"/>
      <c r="G4" s="23"/>
      <c r="H4" s="2"/>
    </row>
    <row r="5" spans="1:7" ht="18" customHeight="1">
      <c r="A5" s="24" t="s">
        <v>24</v>
      </c>
      <c r="B5" s="25"/>
      <c r="C5" s="25"/>
      <c r="D5" s="25"/>
      <c r="E5" s="25"/>
      <c r="F5" s="25"/>
      <c r="G5" s="26"/>
    </row>
    <row r="6" spans="1:7" ht="18" customHeight="1">
      <c r="A6" s="71" t="s">
        <v>29</v>
      </c>
      <c r="B6" s="25"/>
      <c r="C6" s="25"/>
      <c r="D6" s="25"/>
      <c r="E6" s="25"/>
      <c r="F6" s="25"/>
      <c r="G6" s="26"/>
    </row>
    <row r="7" spans="1:7" ht="18" customHeight="1">
      <c r="A7" s="24" t="s">
        <v>26</v>
      </c>
      <c r="B7" s="25"/>
      <c r="C7" s="25"/>
      <c r="D7" s="25"/>
      <c r="E7" s="25"/>
      <c r="F7" s="25"/>
      <c r="G7" s="26"/>
    </row>
    <row r="8" spans="1:7" ht="18" customHeight="1">
      <c r="A8" s="24" t="s">
        <v>28</v>
      </c>
      <c r="B8" s="25"/>
      <c r="C8" s="25"/>
      <c r="D8" s="25"/>
      <c r="E8" s="25"/>
      <c r="F8" s="25"/>
      <c r="G8" s="26"/>
    </row>
    <row r="9" spans="1:7" ht="18" customHeight="1" thickBot="1">
      <c r="A9" s="27" t="s">
        <v>12</v>
      </c>
      <c r="B9" s="72">
        <v>42635</v>
      </c>
      <c r="C9" s="28"/>
      <c r="D9" s="28"/>
      <c r="E9" s="28"/>
      <c r="F9" s="28"/>
      <c r="G9" s="29"/>
    </row>
    <row r="10" spans="1:7" ht="18" customHeight="1" thickTop="1">
      <c r="A10" s="30"/>
      <c r="B10" s="30"/>
      <c r="C10" s="30"/>
      <c r="D10" s="25"/>
      <c r="E10" s="25"/>
      <c r="F10" s="25"/>
      <c r="G10" s="25"/>
    </row>
    <row r="11" spans="1:7" ht="18" customHeight="1" thickBot="1">
      <c r="A11" s="31" t="s">
        <v>8</v>
      </c>
      <c r="B11" s="30"/>
      <c r="C11" s="30"/>
      <c r="D11" s="30"/>
      <c r="E11" s="30"/>
      <c r="F11" s="30"/>
      <c r="G11" s="30"/>
    </row>
    <row r="12" spans="1:9" ht="18" customHeight="1">
      <c r="A12" s="73" t="s">
        <v>27</v>
      </c>
      <c r="B12" s="74"/>
      <c r="C12" s="74"/>
      <c r="D12" s="74"/>
      <c r="E12" s="74"/>
      <c r="F12" s="74"/>
      <c r="G12" s="75"/>
      <c r="I12" s="8"/>
    </row>
    <row r="13" spans="1:7" ht="4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9"/>
      <c r="B14" s="9"/>
      <c r="C14" s="9"/>
      <c r="D14" s="9"/>
      <c r="E14" s="9"/>
      <c r="F14" s="9"/>
      <c r="G14" s="9"/>
    </row>
    <row r="15" spans="1:7" ht="18" customHeight="1" thickBot="1">
      <c r="A15" s="32" t="s">
        <v>0</v>
      </c>
      <c r="B15" s="25"/>
      <c r="C15" s="30"/>
      <c r="D15" s="30"/>
      <c r="E15" s="30"/>
      <c r="F15" s="30"/>
      <c r="G15" s="30"/>
    </row>
    <row r="16" spans="1:9" ht="28.5">
      <c r="A16" s="33" t="s">
        <v>13</v>
      </c>
      <c r="B16" s="34"/>
      <c r="C16" s="35" t="s">
        <v>5</v>
      </c>
      <c r="D16" s="35" t="s">
        <v>6</v>
      </c>
      <c r="E16" s="35" t="s">
        <v>9</v>
      </c>
      <c r="F16" s="36" t="s">
        <v>10</v>
      </c>
      <c r="G16" s="10" t="s">
        <v>11</v>
      </c>
      <c r="I16" s="7"/>
    </row>
    <row r="17" spans="1:7" ht="18" customHeight="1">
      <c r="A17" s="37" t="s">
        <v>18</v>
      </c>
      <c r="B17" s="38"/>
      <c r="C17" s="39">
        <v>3961</v>
      </c>
      <c r="D17" s="39" t="s">
        <v>19</v>
      </c>
      <c r="E17" s="40">
        <v>10119003</v>
      </c>
      <c r="F17" s="40"/>
      <c r="G17" s="41"/>
    </row>
    <row r="18" spans="1:7" ht="18" customHeight="1" thickBot="1">
      <c r="A18" s="42"/>
      <c r="B18" s="43" t="s">
        <v>1</v>
      </c>
      <c r="C18" s="44"/>
      <c r="D18" s="44"/>
      <c r="E18" s="45">
        <f>SUM(E17:E17)</f>
        <v>10119003</v>
      </c>
      <c r="F18" s="45">
        <f>SUM(F17:F17)</f>
        <v>0</v>
      </c>
      <c r="G18" s="46">
        <f>SUM(G17:G17)</f>
        <v>0</v>
      </c>
    </row>
    <row r="19" spans="1:7" ht="18" customHeight="1">
      <c r="A19" s="30"/>
      <c r="B19" s="30"/>
      <c r="C19" s="47"/>
      <c r="D19" s="47"/>
      <c r="E19" s="48"/>
      <c r="F19" s="48"/>
      <c r="G19" s="48"/>
    </row>
    <row r="20" spans="1:7" ht="18" customHeight="1" thickBot="1">
      <c r="A20" s="31" t="s">
        <v>2</v>
      </c>
      <c r="B20" s="25"/>
      <c r="C20" s="49"/>
      <c r="D20" s="47"/>
      <c r="E20" s="30"/>
      <c r="F20" s="30"/>
      <c r="G20" s="30"/>
    </row>
    <row r="21" spans="1:7" ht="31.5" customHeight="1">
      <c r="A21" s="33" t="s">
        <v>13</v>
      </c>
      <c r="B21" s="34"/>
      <c r="C21" s="35" t="s">
        <v>5</v>
      </c>
      <c r="D21" s="50" t="s">
        <v>3</v>
      </c>
      <c r="E21" s="35" t="str">
        <f>E16</f>
        <v>2015/2016</v>
      </c>
      <c r="F21" s="35" t="str">
        <f>F16</f>
        <v>2017/2018</v>
      </c>
      <c r="G21" s="10" t="str">
        <f>G16</f>
        <v>2019/2020</v>
      </c>
    </row>
    <row r="22" spans="1:7" ht="18" customHeight="1">
      <c r="A22" s="37" t="s">
        <v>22</v>
      </c>
      <c r="B22" s="51"/>
      <c r="C22" s="39">
        <v>3961</v>
      </c>
      <c r="D22" s="39" t="s">
        <v>23</v>
      </c>
      <c r="E22" s="52">
        <v>10119003</v>
      </c>
      <c r="F22" s="53"/>
      <c r="G22" s="54"/>
    </row>
    <row r="23" spans="1:8" ht="18" customHeight="1" thickBot="1">
      <c r="A23" s="42"/>
      <c r="B23" s="43" t="s">
        <v>4</v>
      </c>
      <c r="C23" s="44"/>
      <c r="D23" s="44"/>
      <c r="E23" s="55">
        <f>SUM(E22:E22)</f>
        <v>10119003</v>
      </c>
      <c r="F23" s="45">
        <f>SUM(F22:F22)</f>
        <v>0</v>
      </c>
      <c r="G23" s="46">
        <f>SUM(G22:G22)</f>
        <v>0</v>
      </c>
      <c r="H23" s="6"/>
    </row>
    <row r="24" spans="1:7" ht="18" customHeight="1">
      <c r="A24" s="30"/>
      <c r="B24" s="30"/>
      <c r="C24" s="30"/>
      <c r="D24" s="30"/>
      <c r="E24" s="48"/>
      <c r="F24" s="48"/>
      <c r="G24" s="48"/>
    </row>
    <row r="25" spans="1:7" ht="18" customHeight="1" thickBot="1">
      <c r="A25" s="31" t="s">
        <v>14</v>
      </c>
      <c r="B25" s="25"/>
      <c r="C25" s="25"/>
      <c r="D25" s="25"/>
      <c r="E25" s="30"/>
      <c r="F25" s="30"/>
      <c r="G25" s="30"/>
    </row>
    <row r="26" spans="1:9" ht="36" customHeight="1">
      <c r="A26" s="33"/>
      <c r="B26" s="56" t="s">
        <v>15</v>
      </c>
      <c r="C26" s="57" t="s">
        <v>16</v>
      </c>
      <c r="D26" s="58" t="s">
        <v>17</v>
      </c>
      <c r="E26" s="35" t="str">
        <f>E16</f>
        <v>2015/2016</v>
      </c>
      <c r="F26" s="50" t="str">
        <f>F16</f>
        <v>2017/2018</v>
      </c>
      <c r="G26" s="59" t="str">
        <f>G16</f>
        <v>2019/2020</v>
      </c>
      <c r="H26" s="4"/>
      <c r="I26" s="4"/>
    </row>
    <row r="27" spans="1:9" ht="32.25" customHeight="1">
      <c r="A27" s="37"/>
      <c r="B27" s="60">
        <v>3961</v>
      </c>
      <c r="C27" s="39"/>
      <c r="D27" s="39" t="s">
        <v>20</v>
      </c>
      <c r="E27" s="61">
        <f>E22</f>
        <v>10119003</v>
      </c>
      <c r="F27" s="40"/>
      <c r="G27" s="41"/>
      <c r="H27" s="4"/>
      <c r="I27" s="4"/>
    </row>
    <row r="28" spans="1:9" ht="18" customHeight="1" thickBot="1">
      <c r="A28" s="42" t="s">
        <v>4</v>
      </c>
      <c r="B28" s="43"/>
      <c r="C28" s="43"/>
      <c r="D28" s="62"/>
      <c r="E28" s="55">
        <f>SUM(E27:E27)</f>
        <v>10119003</v>
      </c>
      <c r="F28" s="45">
        <f>SUM(F27:F27)</f>
        <v>0</v>
      </c>
      <c r="G28" s="46">
        <f>SUM(G27:G27)</f>
        <v>0</v>
      </c>
      <c r="H28" s="5"/>
      <c r="I28" s="5"/>
    </row>
    <row r="29" spans="1:9" ht="18" customHeight="1">
      <c r="A29" s="31" t="s">
        <v>21</v>
      </c>
      <c r="B29" s="25"/>
      <c r="C29" s="25"/>
      <c r="D29" s="25"/>
      <c r="E29" s="63"/>
      <c r="F29" s="63"/>
      <c r="G29" s="63"/>
      <c r="H29" s="5"/>
      <c r="I29" s="5"/>
    </row>
    <row r="30" spans="1:9" ht="18" customHeight="1">
      <c r="A30" s="25"/>
      <c r="B30" s="25"/>
      <c r="C30" s="25"/>
      <c r="D30" s="25"/>
      <c r="E30" s="63"/>
      <c r="F30" s="63"/>
      <c r="G30" s="63"/>
      <c r="H30" s="5"/>
      <c r="I30" s="5"/>
    </row>
    <row r="31" spans="1:9" ht="15">
      <c r="A31" s="25"/>
      <c r="B31" s="25"/>
      <c r="C31" s="25"/>
      <c r="D31" s="25"/>
      <c r="E31" s="63"/>
      <c r="F31" s="63"/>
      <c r="G31" s="63"/>
      <c r="H31" s="5"/>
      <c r="I31" s="5"/>
    </row>
    <row r="32" spans="1:9" ht="13.5">
      <c r="A32" s="64"/>
      <c r="B32" s="65"/>
      <c r="C32" s="65"/>
      <c r="D32" s="65"/>
      <c r="E32" s="66"/>
      <c r="F32" s="66"/>
      <c r="G32" s="66"/>
      <c r="H32" s="5"/>
      <c r="I32" s="5"/>
    </row>
    <row r="33" spans="1:9" ht="13.5">
      <c r="A33" s="64"/>
      <c r="B33" s="65"/>
      <c r="C33" s="65"/>
      <c r="D33" s="65"/>
      <c r="E33" s="66"/>
      <c r="F33" s="66"/>
      <c r="G33" s="66"/>
      <c r="H33" s="5"/>
      <c r="I33" s="5"/>
    </row>
    <row r="34" spans="1:9" s="12" customFormat="1" ht="19.5" customHeight="1">
      <c r="A34" s="67"/>
      <c r="B34" s="68"/>
      <c r="C34" s="68"/>
      <c r="D34" s="68"/>
      <c r="E34" s="69"/>
      <c r="F34" s="69"/>
      <c r="G34" s="69"/>
      <c r="H34" s="11"/>
      <c r="I34" s="11"/>
    </row>
    <row r="35" spans="1:7" ht="13.5">
      <c r="A35" s="70"/>
      <c r="B35" s="65"/>
      <c r="C35" s="65"/>
      <c r="D35" s="65"/>
      <c r="E35" s="65"/>
      <c r="F35" s="65"/>
      <c r="G35" s="65"/>
    </row>
    <row r="36" spans="1:7" ht="13.5">
      <c r="A36" s="64"/>
      <c r="B36" s="65"/>
      <c r="C36" s="65"/>
      <c r="D36" s="65"/>
      <c r="E36" s="65"/>
      <c r="F36" s="65"/>
      <c r="G36" s="65"/>
    </row>
    <row r="37" spans="1:7" ht="13.5">
      <c r="A37" s="70"/>
      <c r="B37" s="65"/>
      <c r="C37" s="65"/>
      <c r="D37" s="65"/>
      <c r="E37" s="65"/>
      <c r="F37" s="65"/>
      <c r="G37" s="65"/>
    </row>
    <row r="38" spans="1:7" ht="13.5">
      <c r="A38" s="64"/>
      <c r="B38" s="65"/>
      <c r="C38" s="65"/>
      <c r="D38" s="65"/>
      <c r="E38" s="65"/>
      <c r="F38" s="65"/>
      <c r="G38" s="65"/>
    </row>
    <row r="39" spans="1:7" ht="13.5">
      <c r="A39" s="3"/>
      <c r="B39" s="3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  <row r="41" spans="1:7" ht="13.5">
      <c r="A41" s="3"/>
      <c r="B41" s="3"/>
      <c r="C41" s="3"/>
      <c r="D41" s="3"/>
      <c r="E41" s="3"/>
      <c r="F41" s="3"/>
      <c r="G41" s="3"/>
    </row>
    <row r="42" spans="1:7" ht="13.5">
      <c r="A42" s="3"/>
      <c r="B42" s="3"/>
      <c r="C42" s="3"/>
      <c r="D42" s="3"/>
      <c r="E42" s="3"/>
      <c r="F42" s="3"/>
      <c r="G42" s="3"/>
    </row>
    <row r="43" spans="1:7" ht="13.5">
      <c r="A43" s="3"/>
      <c r="B43" s="3"/>
      <c r="C43" s="3"/>
      <c r="D43" s="3"/>
      <c r="E43" s="3"/>
      <c r="F43" s="3"/>
      <c r="G43" s="3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6" ma:contentTypeDescription="Create a new document." ma:contentTypeScope="" ma:versionID="12e763af0939bcac6b6322c3724dedfe">
  <xsd:schema xmlns:xsd="http://www.w3.org/2001/XMLSchema" xmlns:xs="http://www.w3.org/2001/XMLSchema" xmlns:p="http://schemas.microsoft.com/office/2006/metadata/properties" xmlns:ns2="28439e1d-cdb8-498b-9d61-4bb0e3bfb59b" xmlns:ns3="760cdf93-adc7-407d-99de-cff9d0e01238" xmlns:ns4="8027830e-f26f-476b-a1c3-89cedd1b9e5c" targetNamespace="http://schemas.microsoft.com/office/2006/metadata/properties" ma:root="true" ma:fieldsID="2416dba40d11c3773326658eeace3400" ns2:_="" ns3:_="" ns4:_="">
    <xsd:import namespace="28439e1d-cdb8-498b-9d61-4bb0e3bfb59b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Type_x0020_of_x0020_Document"/>
                <xsd:element ref="ns3:SharedWithUsers" minOccurs="0"/>
                <xsd:element ref="ns4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ma:displayName="Type of Document" ma:description="Select the type of document this is.  This is required for search purposes." ma:format="RadioButtons" ma:internalName="Type_x0020_of_x0020_Document">
      <xsd:simpleType>
        <xsd:restriction base="dms:Choice">
          <xsd:enumeration value="OPER - Budget Submittal"/>
          <xsd:enumeration value="OPER - Business Plan Submittal"/>
          <xsd:enumeration value="OPER - Encumbrance Carryover Request"/>
          <xsd:enumeration value="OPER - Quarterly Report"/>
          <xsd:enumeration value="OPER - Supplemental Request"/>
          <xsd:enumeration value="OPER - Other"/>
          <xsd:enumeration value="OPER-2015 1st Omnibus"/>
          <xsd:enumeration value="CIP - 2015 1st Omnibus"/>
          <xsd:enumeration value="CIP - Quaterly Report"/>
          <xsd:enumeration value="CIP - Other"/>
          <xsd:enumeration value="Reappropriation Nomination 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CIP - 2015 1st Omnibus</Type_x0020_of_x0020_Document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EED38-0E45-43FB-81B4-BD13CD8C2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F6EFEB-9390-4DFC-AE09-2B2C7CA7D4E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A0021AA-CECF-4FA6-B68E-1EEB2C14F70D}">
  <ds:schemaRefs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760cdf93-adc7-407d-99de-cff9d0e01238"/>
    <ds:schemaRef ds:uri="8027830e-f26f-476b-a1c3-89cedd1b9e5c"/>
    <ds:schemaRef ds:uri="28439e1d-cdb8-498b-9d61-4bb0e3bfb59b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BFE8971-5E62-4617-96EE-B98F85F9F4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2015-10-14T16:45:08Z</cp:lastPrinted>
  <dcterms:created xsi:type="dcterms:W3CDTF">1999-06-02T23:29:55Z</dcterms:created>
  <dcterms:modified xsi:type="dcterms:W3CDTF">2016-09-22T17:40:35Z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