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988" windowWidth="15576" windowHeight="6360"/>
  </bookViews>
  <sheets>
    <sheet name=" SD" sheetId="1" r:id="rId1"/>
  </sheets>
  <definedNames>
    <definedName name="_xlnm.Print_Area" localSheetId="0">' SD'!$A$1:$H$32</definedName>
  </definedNames>
  <calcPr calcId="145621"/>
</workbook>
</file>

<file path=xl/calcChain.xml><?xml version="1.0" encoding="utf-8"?>
<calcChain xmlns="http://schemas.openxmlformats.org/spreadsheetml/2006/main">
  <c r="F15" i="1" l="1"/>
  <c r="G15" i="1"/>
  <c r="G21" i="1"/>
  <c r="F21" i="1"/>
  <c r="G24" i="1"/>
  <c r="F24" i="1"/>
  <c r="G18" i="1"/>
  <c r="F18" i="1"/>
  <c r="E15" i="1"/>
  <c r="E28" i="1"/>
  <c r="E21" i="1" l="1"/>
  <c r="F28" i="1"/>
  <c r="G28" i="1"/>
</calcChain>
</file>

<file path=xl/sharedStrings.xml><?xml version="1.0" encoding="utf-8"?>
<sst xmlns="http://schemas.openxmlformats.org/spreadsheetml/2006/main" count="56" uniqueCount="39">
  <si>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</si>
  <si>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</si>
  <si>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</si>
  <si>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</si>
  <si>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</si>
  <si>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Revenue to:</t>
  </si>
  <si>
    <t>Fund/Agency</t>
  </si>
  <si>
    <t xml:space="preserve">Fund </t>
  </si>
  <si>
    <t xml:space="preserve">Revenue </t>
  </si>
  <si>
    <t>Code</t>
  </si>
  <si>
    <t>Source</t>
  </si>
  <si>
    <t>0010/0200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</si>
  <si>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</si>
  <si>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</si>
  <si>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</si>
  <si>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</si>
  <si>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</si>
  <si>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</si>
  <si>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Various</t>
  </si>
  <si>
    <t>Footnotes:</t>
  </si>
  <si>
    <t>A00200</t>
  </si>
  <si>
    <t>Sheriff (A00200)</t>
  </si>
  <si>
    <t>Impact of the above legislation on the fiscal affairs of King County is estimated to be:</t>
  </si>
  <si>
    <t>Kent School District SRO Contract</t>
  </si>
  <si>
    <t>Kent SD</t>
  </si>
  <si>
    <t>This legislation would begin a new contract between the King County Sheriff's Office and the Kent School District to provide School Resource Officer services on a full time basis to Kentlake High School, as well as Grass Lake Elementary and Sawyer Woods Elementary Schools. Specific start date for service is 1/1/2016.</t>
  </si>
  <si>
    <t>Jason King</t>
  </si>
  <si>
    <t>2015/2016</t>
  </si>
  <si>
    <t>2017/2018</t>
  </si>
  <si>
    <t>2019/2020</t>
  </si>
  <si>
    <t>1st Biennium</t>
  </si>
  <si>
    <t>2nd Biennium</t>
  </si>
  <si>
    <t xml:space="preserve">Current </t>
  </si>
  <si>
    <r>
      <rPr>
        <vertAlign val="superscript"/>
        <sz val="8"/>
        <rFont val="Arial"/>
        <family val="2"/>
      </rPr>
      <t xml:space="preserve"> 1 </t>
    </r>
    <r>
      <rPr>
        <sz val="9"/>
        <rFont val="Arial"/>
        <family val="2"/>
      </rPr>
      <t xml:space="preserve">First biennium expenditures higher due to one-time costs to equip and train a new officer. </t>
    </r>
  </si>
  <si>
    <t>Andrew Bauck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</si>
  <si>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Salary inflated at 2% for 2016.  Used PSB planning assumption for non-salary and out-year inflators.</t>
    </r>
  </si>
  <si>
    <r>
      <t>Current</t>
    </r>
    <r>
      <rPr>
        <vertAlign val="superscript"/>
        <sz val="10.5"/>
        <rFont val="Univers"/>
        <family val="2"/>
      </rPr>
      <t xml:space="preserve"> 1</t>
    </r>
  </si>
  <si>
    <r>
      <t xml:space="preserve">Salaries &amp; Benefits </t>
    </r>
    <r>
      <rPr>
        <vertAlign val="superscript"/>
        <sz val="10.5"/>
        <rFont val="Univers"/>
        <family val="2"/>
      </rPr>
      <t>2</t>
    </r>
  </si>
  <si>
    <t>2015/2016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</si>
</sst>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000"/>
  </numFmts>
  <fonts count="15">
    <font>
      <sz val="10"/>
      <name val="Arial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0.5"/>
      <name val="Univers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quotePrefix="1" applyNumberFormat="1" applyFont="1" applyFill="1" applyBorder="1" applyAlignment="1">
      <alignment horizontal="center"/>
    </xf>
    <xf numFmtId="0" fontId="9" fillId="0" borderId="18" xfId="0" applyFont="1" applyFill="1" applyBorder="1"/>
    <xf numFmtId="0" fontId="2" fillId="0" borderId="18" xfId="0" applyFont="1" applyFill="1" applyBorder="1"/>
    <xf numFmtId="0" fontId="2" fillId="0" borderId="12" xfId="0" applyFont="1" applyFill="1" applyBorder="1" applyAlignment="1">
      <alignment horizontal="left" wrapText="1"/>
    </xf>
    <xf numFmtId="0" fontId="0" fillId="0" borderId="20" xfId="0" applyFill="1" applyBorder="1"/>
    <xf numFmtId="0" fontId="2" fillId="0" borderId="21" xfId="0" applyFont="1" applyFill="1" applyBorder="1" applyAlignment="1">
      <alignment horizontal="left"/>
    </xf>
    <xf numFmtId="0" fontId="10" fillId="0" borderId="0" xfId="0" applyFont="1" applyFill="1"/>
    <xf numFmtId="0" fontId="8" fillId="0" borderId="14" xfId="0" quotePrefix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/>
    </xf>
    <xf numFmtId="165" fontId="8" fillId="0" borderId="14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8" fontId="0" fillId="0" borderId="0" xfId="0" applyNumberFormat="1"/>
    <xf numFmtId="0" fontId="11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E5" sqref="E5"/>
    </sheetView>
  </sheetViews>
  <sheetFormatPr defaultRowHeight="13.2"/>
  <cols>
    <col min="1" max="1" width="18.6640625" customWidth="1"/>
    <col min="2" max="2" width="11.5546875" customWidth="1"/>
    <col min="3" max="3" width="8.33203125" customWidth="1"/>
    <col min="4" max="4" width="16.77734375" customWidth="1"/>
    <col min="5" max="5" width="16.44140625" customWidth="1"/>
    <col min="6" max="6" width="15.33203125" customWidth="1"/>
    <col min="7" max="7" width="15.109375" customWidth="1"/>
    <col min="8" max="8" width="15.33203125" customWidth="1"/>
    <col min="9" max="9" width="11.77734375" bestFit="1" customWidth="1"/>
  </cols>
  <sheetData>
    <row r="1" spans="1:9" ht="15.6">
      <c r="A1" s="1"/>
      <c r="B1" s="2"/>
      <c r="C1" s="2"/>
      <c r="D1" s="3" t="s">
        <v>38</v>
      </c>
      <c r="E1" s="4"/>
      <c r="F1" s="2"/>
      <c r="G1" s="2"/>
      <c r="H1" s="2"/>
    </row>
    <row r="2" spans="1:9" ht="14.4" thickBot="1">
      <c r="A2" s="5"/>
      <c r="B2" s="4"/>
      <c r="C2" s="4"/>
      <c r="D2" s="4"/>
      <c r="E2" s="4"/>
      <c r="F2" s="4"/>
      <c r="G2" s="4"/>
      <c r="H2" s="4"/>
    </row>
    <row r="3" spans="1:9" ht="14.4" thickTop="1">
      <c r="A3" s="6" t="s">
        <v>0</v>
      </c>
      <c r="B3" s="7"/>
      <c r="C3" s="8"/>
      <c r="D3" s="8"/>
      <c r="E3" s="8"/>
      <c r="F3" s="8"/>
      <c r="G3" s="8"/>
      <c r="H3" s="9"/>
    </row>
    <row r="4" spans="1:9" ht="13.8">
      <c r="A4" s="10" t="s">
        <v>1</v>
      </c>
      <c r="B4" s="11"/>
      <c r="C4" s="11" t="s">
        <v>23</v>
      </c>
      <c r="D4" s="12"/>
      <c r="E4" s="12"/>
      <c r="F4" s="12"/>
      <c r="G4" s="12"/>
      <c r="H4" s="13"/>
    </row>
    <row r="5" spans="1:9" ht="13.8">
      <c r="A5" s="14" t="s">
        <v>2</v>
      </c>
      <c r="B5" s="15"/>
      <c r="C5" s="15" t="s">
        <v>21</v>
      </c>
      <c r="D5" s="15"/>
      <c r="E5" s="15"/>
      <c r="F5" s="15"/>
      <c r="G5" s="15"/>
      <c r="H5" s="16"/>
    </row>
    <row r="6" spans="1:9" ht="13.8">
      <c r="A6" s="14" t="s">
        <v>3</v>
      </c>
      <c r="B6" s="15"/>
      <c r="C6" s="15" t="s">
        <v>26</v>
      </c>
      <c r="D6" s="15"/>
      <c r="E6" s="15"/>
      <c r="F6" s="15"/>
      <c r="G6" s="15"/>
      <c r="H6" s="16"/>
    </row>
    <row r="7" spans="1:9" ht="14.4" thickBot="1">
      <c r="A7" s="17" t="s">
        <v>4</v>
      </c>
      <c r="B7" s="18"/>
      <c r="C7" s="18" t="s">
        <v>34</v>
      </c>
      <c r="D7" s="18"/>
      <c r="E7" s="18"/>
      <c r="F7" s="18"/>
      <c r="G7" s="18"/>
      <c r="H7" s="19"/>
    </row>
    <row r="8" spans="1:9" ht="14.4" thickTop="1">
      <c r="A8" s="20"/>
      <c r="B8" s="21"/>
      <c r="C8" s="20"/>
      <c r="D8" s="15"/>
      <c r="E8" s="15"/>
      <c r="F8" s="15"/>
      <c r="G8" s="15"/>
      <c r="H8" s="15"/>
    </row>
    <row r="9" spans="1:9" ht="13.8">
      <c r="A9" s="15" t="s">
        <v>22</v>
      </c>
      <c r="B9" s="21"/>
      <c r="C9" s="20"/>
      <c r="D9" s="20"/>
      <c r="E9" s="20"/>
      <c r="F9" s="20"/>
      <c r="G9" s="22"/>
      <c r="H9" s="20"/>
    </row>
    <row r="10" spans="1:9" ht="46.2" customHeight="1">
      <c r="A10" s="56" t="s">
        <v>25</v>
      </c>
      <c r="B10" s="56"/>
      <c r="C10" s="56"/>
      <c r="D10" s="56"/>
      <c r="E10" s="56"/>
      <c r="F10" s="56"/>
      <c r="G10" s="56"/>
      <c r="H10" s="56"/>
    </row>
    <row r="11" spans="1:9" ht="16.2" customHeight="1" thickBot="1">
      <c r="A11" s="23" t="s">
        <v>5</v>
      </c>
      <c r="B11" s="15"/>
      <c r="C11" s="20"/>
      <c r="D11" s="20"/>
      <c r="E11" s="20"/>
      <c r="F11" s="20"/>
      <c r="G11" s="20"/>
      <c r="H11" s="20"/>
    </row>
    <row r="12" spans="1:9" ht="15.6" customHeight="1">
      <c r="A12" s="24" t="s">
        <v>6</v>
      </c>
      <c r="B12" s="25"/>
      <c r="C12" s="26" t="s">
        <v>7</v>
      </c>
      <c r="D12" s="26" t="s">
        <v>8</v>
      </c>
      <c r="E12" s="26" t="s">
        <v>32</v>
      </c>
      <c r="F12" s="26" t="s">
        <v>30</v>
      </c>
      <c r="G12" s="26" t="s">
        <v>31</v>
      </c>
    </row>
    <row r="13" spans="1:9" ht="16.8" customHeight="1">
      <c r="A13" s="27"/>
      <c r="B13" s="28"/>
      <c r="C13" s="29" t="s">
        <v>9</v>
      </c>
      <c r="D13" s="29" t="s">
        <v>10</v>
      </c>
      <c r="E13" s="30" t="s">
        <v>27</v>
      </c>
      <c r="F13" s="30" t="s">
        <v>28</v>
      </c>
      <c r="G13" s="30" t="s">
        <v>29</v>
      </c>
    </row>
    <row r="14" spans="1:9" ht="20.399999999999999" customHeight="1">
      <c r="A14" s="27" t="s">
        <v>11</v>
      </c>
      <c r="B14" s="28"/>
      <c r="C14" s="48">
        <v>10</v>
      </c>
      <c r="D14" s="49" t="s">
        <v>24</v>
      </c>
      <c r="E14" s="31">
        <v>129894</v>
      </c>
      <c r="F14" s="31">
        <v>269611</v>
      </c>
      <c r="G14" s="31">
        <v>283260</v>
      </c>
      <c r="I14" s="53"/>
    </row>
    <row r="15" spans="1:9" ht="17.399999999999999" customHeight="1" thickBot="1">
      <c r="A15" s="32"/>
      <c r="B15" s="33" t="s">
        <v>12</v>
      </c>
      <c r="C15" s="34"/>
      <c r="D15" s="34"/>
      <c r="E15" s="35">
        <f>E14</f>
        <v>129894</v>
      </c>
      <c r="F15" s="35">
        <f t="shared" ref="F15:G15" si="0">F14</f>
        <v>269611</v>
      </c>
      <c r="G15" s="35">
        <f t="shared" si="0"/>
        <v>283260</v>
      </c>
      <c r="I15" s="53"/>
    </row>
    <row r="16" spans="1:9" ht="13.8">
      <c r="A16" s="20"/>
      <c r="B16" s="20"/>
      <c r="C16" s="36"/>
      <c r="D16" s="36"/>
      <c r="E16" s="38"/>
      <c r="F16" s="37"/>
      <c r="G16" s="37"/>
    </row>
    <row r="17" spans="1:8" ht="14.4" thickBot="1">
      <c r="A17" s="39" t="s">
        <v>13</v>
      </c>
      <c r="B17" s="15"/>
      <c r="C17" s="40"/>
      <c r="D17" s="36"/>
      <c r="E17" s="20"/>
      <c r="F17" s="20"/>
      <c r="G17" s="20"/>
    </row>
    <row r="18" spans="1:8" ht="15.6" customHeight="1">
      <c r="A18" s="24" t="s">
        <v>6</v>
      </c>
      <c r="B18" s="25"/>
      <c r="C18" s="26" t="s">
        <v>7</v>
      </c>
      <c r="D18" s="26" t="s">
        <v>14</v>
      </c>
      <c r="E18" s="26" t="s">
        <v>36</v>
      </c>
      <c r="F18" s="26" t="str">
        <f>F12</f>
        <v>1st Biennium</v>
      </c>
      <c r="G18" s="26" t="str">
        <f>G12</f>
        <v>2nd Biennium</v>
      </c>
    </row>
    <row r="19" spans="1:8" ht="15.6" customHeight="1">
      <c r="A19" s="27"/>
      <c r="B19" s="28" t="s">
        <v>15</v>
      </c>
      <c r="C19" s="29" t="s">
        <v>9</v>
      </c>
      <c r="D19" s="41"/>
      <c r="E19" s="30" t="s">
        <v>27</v>
      </c>
      <c r="F19" s="30" t="s">
        <v>28</v>
      </c>
      <c r="G19" s="30" t="s">
        <v>29</v>
      </c>
    </row>
    <row r="20" spans="1:8" ht="16.2" customHeight="1">
      <c r="A20" s="27" t="s">
        <v>11</v>
      </c>
      <c r="B20" s="28"/>
      <c r="C20" s="48">
        <v>10</v>
      </c>
      <c r="D20" s="50" t="s">
        <v>20</v>
      </c>
      <c r="E20" s="31">
        <v>275522</v>
      </c>
      <c r="F20" s="31">
        <v>310640</v>
      </c>
      <c r="G20" s="31">
        <v>331928</v>
      </c>
    </row>
    <row r="21" spans="1:8" ht="18" customHeight="1" thickBot="1">
      <c r="A21" s="32"/>
      <c r="B21" s="33" t="s">
        <v>16</v>
      </c>
      <c r="C21" s="42"/>
      <c r="D21" s="43"/>
      <c r="E21" s="35">
        <f>E20</f>
        <v>275522</v>
      </c>
      <c r="F21" s="35">
        <f>F20</f>
        <v>310640</v>
      </c>
      <c r="G21" s="35">
        <f>G20</f>
        <v>331928</v>
      </c>
    </row>
    <row r="22" spans="1:8" ht="13.8">
      <c r="A22" s="20"/>
      <c r="B22" s="20"/>
      <c r="C22" s="20"/>
      <c r="D22" s="20"/>
      <c r="E22" s="37"/>
      <c r="F22" s="37"/>
      <c r="G22" s="37"/>
    </row>
    <row r="23" spans="1:8" ht="14.4" thickBot="1">
      <c r="A23" s="39" t="s">
        <v>17</v>
      </c>
      <c r="B23" s="15"/>
      <c r="C23" s="15"/>
      <c r="D23" s="15"/>
      <c r="E23" s="20"/>
      <c r="F23" s="20"/>
      <c r="G23" s="20"/>
    </row>
    <row r="24" spans="1:8" ht="15.6" customHeight="1">
      <c r="A24" s="24"/>
      <c r="B24" s="25"/>
      <c r="C24" s="26" t="s">
        <v>7</v>
      </c>
      <c r="D24" s="26" t="s">
        <v>14</v>
      </c>
      <c r="E24" s="26" t="s">
        <v>36</v>
      </c>
      <c r="F24" s="26" t="str">
        <f>F12</f>
        <v>1st Biennium</v>
      </c>
      <c r="G24" s="26" t="str">
        <f>G12</f>
        <v>2nd Biennium</v>
      </c>
    </row>
    <row r="25" spans="1:8" ht="14.4" customHeight="1">
      <c r="A25" s="27"/>
      <c r="B25" s="28"/>
      <c r="C25" s="29" t="s">
        <v>9</v>
      </c>
      <c r="D25" s="29"/>
      <c r="E25" s="30" t="s">
        <v>27</v>
      </c>
      <c r="F25" s="30" t="s">
        <v>28</v>
      </c>
      <c r="G25" s="30" t="s">
        <v>29</v>
      </c>
    </row>
    <row r="26" spans="1:8" ht="16.2" customHeight="1">
      <c r="A26" s="27" t="s">
        <v>37</v>
      </c>
      <c r="B26" s="28"/>
      <c r="C26" s="51">
        <v>10</v>
      </c>
      <c r="D26" s="50" t="s">
        <v>20</v>
      </c>
      <c r="E26" s="31">
        <v>195697</v>
      </c>
      <c r="F26" s="31">
        <v>287978</v>
      </c>
      <c r="G26" s="31">
        <v>295519</v>
      </c>
    </row>
    <row r="27" spans="1:8" ht="16.8" customHeight="1">
      <c r="A27" s="44" t="s">
        <v>18</v>
      </c>
      <c r="B27" s="28"/>
      <c r="C27" s="51">
        <v>10</v>
      </c>
      <c r="D27" s="50" t="s">
        <v>20</v>
      </c>
      <c r="E27" s="31">
        <v>79825</v>
      </c>
      <c r="F27" s="31">
        <v>33662</v>
      </c>
      <c r="G27" s="31">
        <v>36409</v>
      </c>
    </row>
    <row r="28" spans="1:8" ht="16.2" customHeight="1" thickBot="1">
      <c r="A28" s="45"/>
      <c r="B28" s="46" t="s">
        <v>16</v>
      </c>
      <c r="C28" s="42"/>
      <c r="D28" s="43"/>
      <c r="E28" s="35">
        <f>SUM(E26:E27)</f>
        <v>275522</v>
      </c>
      <c r="F28" s="35">
        <f>SUM(F26:F27)</f>
        <v>321640</v>
      </c>
      <c r="G28" s="35">
        <f t="shared" ref="G28" si="1">SUM(G26:G27)</f>
        <v>331928</v>
      </c>
    </row>
    <row r="29" spans="1:8" ht="13.8">
      <c r="A29" s="47" t="s">
        <v>19</v>
      </c>
      <c r="B29" s="20"/>
      <c r="C29" s="20"/>
      <c r="D29" s="20"/>
      <c r="E29" s="37"/>
      <c r="F29" s="37"/>
      <c r="G29" s="37"/>
      <c r="H29" s="37"/>
    </row>
    <row r="30" spans="1:8" ht="15" customHeight="1">
      <c r="A30" s="55" t="s">
        <v>33</v>
      </c>
      <c r="B30" s="55"/>
      <c r="C30" s="55"/>
      <c r="D30" s="55"/>
      <c r="E30" s="55"/>
      <c r="F30" s="55"/>
      <c r="G30" s="55"/>
      <c r="H30" s="55"/>
    </row>
    <row r="31" spans="1:8" ht="13.8" customHeight="1">
      <c r="A31" s="54" t="s">
        <v>35</v>
      </c>
      <c r="B31" s="52"/>
      <c r="C31" s="52"/>
      <c r="D31" s="52"/>
      <c r="E31" s="52"/>
      <c r="F31" s="52"/>
      <c r="G31" s="52"/>
      <c r="H31" s="52"/>
    </row>
    <row r="32" spans="1:8" ht="13.8" customHeight="1">
      <c r="A32" s="54"/>
    </row>
  </sheetData>
  <mergeCells count="2">
    <mergeCell ref="A30:H30"/>
    <mergeCell ref="A10:H10"/>
  </mergeCells>
  <phoneticPr fontId="1" type="noConversion"/>
  <printOptions horizontalCentered="1"/>
  <pageMargins left="0.33" right="0.34" top="0.79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SD</vt:lpstr>
      <vt:lpstr>' SD'!Print_Area</vt:lpstr>
    </vt:vector>
  </TitlesOfParts>
  <Company>King County -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Mardi Spahr</dc:creator>
  <cp:lastModifiedBy>Harrison, Shelley</cp:lastModifiedBy>
  <cp:lastPrinted>2015-11-20T19:46:10Z</cp:lastPrinted>
  <dcterms:created xsi:type="dcterms:W3CDTF">2005-08-01T15:47:03Z</dcterms:created>
  <dcterms:modified xsi:type="dcterms:W3CDTF">2015-11-20T19:46:14Z</dcterms:modified>
</cp:coreProperties>
</file>