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<sst xmlns="http://schemas.openxmlformats.org/spreadsheetml/2006/main" count="45" uniqueCount="33">
  <si>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</si>
  <si>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</si>
  <si>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</si>
  <si>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</si>
  <si>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</si>
  <si>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</si>
  <si>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</si>
  <si>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</si>
  <si>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</si>
  <si>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</si>
  <si>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</si>
  <si>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</si>
  <si>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</si>
  <si>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</si>
  <si>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</si>
  <si>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</si>
  <si>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King County</t>
  </si>
  <si>
    <t>Note Prepared By:  George Vida</t>
  </si>
  <si>
    <t>KCIT</t>
  </si>
  <si>
    <t>511XX- Labor</t>
  </si>
  <si>
    <t>53127-Consulting</t>
  </si>
  <si>
    <t>55XXX-KCIT Mandated Rates</t>
  </si>
  <si>
    <t>55XXX-KC Legal</t>
  </si>
  <si>
    <t>Contingency</t>
  </si>
  <si>
    <t>Central rates</t>
  </si>
  <si>
    <t>Ordinance/Motion:  1st Supplemental 2014</t>
  </si>
  <si>
    <t>Note Reviewed By:   Karl Nygard</t>
  </si>
  <si>
    <t>Title:  CRM (Customer Relations Management) System Expansion</t>
  </si>
  <si>
    <t>Assumes that the 8 agencies originally planned with become involved  eventually as users of the system</t>
  </si>
  <si>
    <t>Assumes that KCIT has the expertise available to complete the project on the project timeline.</t>
  </si>
  <si>
    <t>Expand deployment of the existing CRM platform into a truly unified enterprise solution that helps King County departments.</t>
  </si>
  <si>
    <t>Revenue from the project will be collected via central rate charges on a usage basis.</t>
  </si>
  <si>
    <t xml:space="preserve">connect and manage information flows across complex departments.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</si>
</sst>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167" fontId="9" fillId="0" borderId="19" xfId="42" applyNumberFormat="1" applyFont="1" applyBorder="1" applyAlignment="1">
      <alignment horizontal="center"/>
    </xf>
    <xf numFmtId="167" fontId="4" fillId="0" borderId="37" xfId="42" applyNumberFormat="1" applyFont="1" applyBorder="1" applyAlignment="1">
      <alignment/>
    </xf>
    <xf numFmtId="167" fontId="9" fillId="0" borderId="21" xfId="42" applyNumberFormat="1" applyFont="1" applyBorder="1" applyAlignment="1">
      <alignment horizontal="center"/>
    </xf>
    <xf numFmtId="0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4" t="s">
        <v>14</v>
      </c>
      <c r="D11" s="64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 t="s">
        <v>18</v>
      </c>
      <c r="B12" s="20"/>
      <c r="C12" s="21">
        <v>3771</v>
      </c>
      <c r="D12" s="21" t="s">
        <v>24</v>
      </c>
      <c r="E12" s="65">
        <v>559342</v>
      </c>
      <c r="F12" s="65"/>
      <c r="G12" s="67"/>
      <c r="H12" s="61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2">
        <f>SUM(E12:E15)</f>
        <v>559342</v>
      </c>
      <c r="F16" s="62">
        <f>SUM(F12:F15)</f>
        <v>0</v>
      </c>
      <c r="G16" s="62">
        <f>SUM(G12:G15)</f>
        <v>0</v>
      </c>
      <c r="H16" s="62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4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18</v>
      </c>
      <c r="B20" s="20"/>
      <c r="C20" s="21">
        <v>3771</v>
      </c>
      <c r="D20" s="21"/>
      <c r="E20" s="65">
        <v>559342</v>
      </c>
      <c r="F20" s="65"/>
      <c r="G20" s="67"/>
      <c r="H20" s="61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2">
        <f>SUM(E20:E23)</f>
        <v>559342</v>
      </c>
      <c r="F24" s="62">
        <f>SUM(F20:F23)</f>
        <v>0</v>
      </c>
      <c r="G24" s="62">
        <f>SUM(G20:G23)</f>
        <v>0</v>
      </c>
      <c r="H24" s="62">
        <f>SUM(H20:H23)</f>
        <v>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19</v>
      </c>
      <c r="B28" s="20"/>
      <c r="C28" s="29"/>
      <c r="D28" s="30"/>
      <c r="E28" s="23">
        <v>398475</v>
      </c>
      <c r="F28" s="23"/>
      <c r="G28" s="23"/>
      <c r="H28" s="61"/>
      <c r="I28" s="31"/>
      <c r="J28" s="31"/>
    </row>
    <row r="29" spans="1:10" ht="18" customHeight="1">
      <c r="A29" s="42" t="s">
        <v>20</v>
      </c>
      <c r="B29" s="20"/>
      <c r="C29" s="20"/>
      <c r="D29" s="27"/>
      <c r="E29" s="23">
        <v>47500</v>
      </c>
      <c r="F29" s="23"/>
      <c r="G29" s="23"/>
      <c r="H29" s="43"/>
      <c r="I29" s="32"/>
      <c r="J29" s="32"/>
    </row>
    <row r="30" spans="1:8" ht="18" customHeight="1">
      <c r="A30" s="54" t="s">
        <v>22</v>
      </c>
      <c r="B30" s="55"/>
      <c r="C30" s="55"/>
      <c r="D30" s="56"/>
      <c r="E30" s="66">
        <v>12975</v>
      </c>
      <c r="F30" s="57"/>
      <c r="G30" s="58"/>
      <c r="H30" s="59"/>
    </row>
    <row r="31" spans="1:8" ht="18" customHeight="1">
      <c r="A31" s="54" t="s">
        <v>21</v>
      </c>
      <c r="B31" s="55"/>
      <c r="C31" s="55"/>
      <c r="D31" s="56"/>
      <c r="E31" s="57">
        <v>49543</v>
      </c>
      <c r="F31" s="57"/>
      <c r="G31" s="58"/>
      <c r="H31" s="59"/>
    </row>
    <row r="32" spans="1:8" ht="18" customHeight="1">
      <c r="A32" s="54" t="s">
        <v>23</v>
      </c>
      <c r="B32" s="55"/>
      <c r="C32" s="55"/>
      <c r="D32" s="56"/>
      <c r="E32" s="57">
        <v>50849</v>
      </c>
      <c r="F32" s="57"/>
      <c r="G32" s="58"/>
      <c r="H32" s="58"/>
    </row>
    <row r="33" spans="1:10" ht="18" customHeight="1" thickBot="1">
      <c r="A33" s="45" t="s">
        <v>11</v>
      </c>
      <c r="B33" s="46"/>
      <c r="C33" s="46"/>
      <c r="D33" s="50"/>
      <c r="E33" s="62">
        <f>SUM(E28:E32)</f>
        <v>559342</v>
      </c>
      <c r="F33" s="62">
        <f>SUM(F28:F32)</f>
        <v>0</v>
      </c>
      <c r="G33" s="62">
        <f>SUM(G28:G32)</f>
        <v>0</v>
      </c>
      <c r="H33" s="62">
        <f>SUM(H28:H31)</f>
        <v>0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29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68" t="s">
        <v>30</v>
      </c>
      <c r="C37" s="19"/>
      <c r="D37" s="19"/>
      <c r="E37" s="19"/>
      <c r="F37" s="19"/>
      <c r="G37" s="19"/>
      <c r="H37" s="19"/>
    </row>
    <row r="38" spans="1:8" ht="13.5">
      <c r="A38" s="68" t="s">
        <v>32</v>
      </c>
      <c r="B38" s="19"/>
      <c r="C38" s="19"/>
      <c r="D38" s="19"/>
      <c r="E38" s="26"/>
      <c r="F38" s="26"/>
      <c r="G38" s="26"/>
      <c r="H38" s="26"/>
    </row>
    <row r="39" ht="13.5">
      <c r="A39" s="68" t="s">
        <v>31</v>
      </c>
    </row>
    <row r="40" ht="12.75">
      <c r="A40" s="63"/>
    </row>
  </sheetData>
  <sheetProtection/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2014-01-03T19:10:35Z</cp:lastPrinted>
  <dcterms:created xsi:type="dcterms:W3CDTF">1999-06-02T23:29:55Z</dcterms:created>
  <dcterms:modified xsi:type="dcterms:W3CDTF">2014-01-16T21:10:08Z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