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Note'!$A$1:$H$41</definedName>
  </definedNames>
  <calcPr calcId="125725"/>
</workbook>
</file>

<file path=xl/sharedStrings.xml><?xml version="1.0" encoding="utf-8"?>
<sst xmlns="http://schemas.openxmlformats.org/spreadsheetml/2006/main" count="45" uniqueCount="34">
  <si>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</si>
  <si>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</si>
  <si>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</si>
  <si>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</si>
  <si>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</si>
  <si>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</si>
  <si>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</si>
  <si>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</si>
  <si>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</si>
  <si>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</si>
  <si>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</si>
  <si>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</si>
  <si>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</si>
  <si>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</si>
  <si>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</si>
  <si>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</si>
  <si>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DPER</t>
  </si>
  <si>
    <t>Central Rates</t>
  </si>
  <si>
    <t>Non-Labor Expenditures</t>
  </si>
  <si>
    <t>Regular Compensation</t>
  </si>
  <si>
    <t>Expenditure Contra</t>
  </si>
  <si>
    <t>Overtime Compensation</t>
  </si>
  <si>
    <t>Unemployment</t>
  </si>
  <si>
    <t>PERS1, VAC, SL PAY</t>
  </si>
  <si>
    <t>DPER</t>
  </si>
  <si>
    <t>DPER Permitting</t>
  </si>
  <si>
    <t>The requested expenditure changes are funded from currently planned and budgeted revenue sources.</t>
  </si>
  <si>
    <t>Because the requested changes are budget corrections, not changes in funding/spending levels, they have no impact on out-years.</t>
  </si>
  <si>
    <t>Note Prepared By:  Jonathan Eytinge</t>
  </si>
  <si>
    <t>Note Reviewed By:   Katherine Cortes</t>
  </si>
  <si>
    <t>Ordinance/Motion:  1st Omnibus Supplemental 2013</t>
  </si>
  <si>
    <t>The requested changes correct misloaded or omitted expenditures, re-allocating them between appropriation units.</t>
  </si>
  <si>
    <t>No new revenues are requested.</t>
  </si>
  <si>
    <t>Title:   2013-14 Technical Budget Corrections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</si>
</sst>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7" fontId="1" fillId="0" borderId="10" xfId="0" applyNumberFormat="1" applyFont="1" applyBorder="1"/>
    <xf numFmtId="37" fontId="5" fillId="0" borderId="12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1" fillId="0" borderId="12" xfId="0" applyNumberFormat="1" applyFont="1" applyBorder="1"/>
    <xf numFmtId="37" fontId="1" fillId="0" borderId="19" xfId="0" applyNumberFormat="1" applyFont="1" applyBorder="1"/>
    <xf numFmtId="37" fontId="1" fillId="0" borderId="10" xfId="0" applyNumberFormat="1" applyFont="1" applyBorder="1" applyAlignment="1">
      <alignment horizontal="right"/>
    </xf>
    <xf numFmtId="37" fontId="3" fillId="0" borderId="22" xfId="0" applyNumberFormat="1" applyFont="1" applyBorder="1"/>
    <xf numFmtId="37" fontId="1" fillId="0" borderId="10" xfId="18" applyNumberFormat="1" applyFont="1" applyBorder="1"/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6" sqref="E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1" t="s">
        <v>14</v>
      </c>
      <c r="D11" s="61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/>
      <c r="B12" s="20"/>
      <c r="C12" s="21"/>
      <c r="D12" s="21"/>
      <c r="E12" s="55"/>
      <c r="F12" s="55"/>
      <c r="G12" s="56"/>
      <c r="H12" s="57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58">
        <f>SUM(E12:E15)</f>
        <v>0</v>
      </c>
      <c r="F16" s="58">
        <f>SUM(F12:F15)</f>
        <v>0</v>
      </c>
      <c r="G16" s="58">
        <f>SUM(G12:G15)</f>
        <v>0</v>
      </c>
      <c r="H16" s="58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1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25</v>
      </c>
      <c r="B20" s="27"/>
      <c r="C20" s="21">
        <v>1340</v>
      </c>
      <c r="D20" s="21" t="s">
        <v>24</v>
      </c>
      <c r="E20" s="62">
        <v>-420000</v>
      </c>
      <c r="F20" s="67"/>
      <c r="G20" s="63"/>
      <c r="H20" s="64"/>
    </row>
    <row r="21" spans="1:8" ht="18" customHeight="1">
      <c r="A21" s="42"/>
      <c r="B21" s="27"/>
      <c r="C21" s="73"/>
      <c r="D21" s="21"/>
      <c r="E21" s="62"/>
      <c r="F21" s="67"/>
      <c r="G21" s="65"/>
      <c r="H21" s="66"/>
    </row>
    <row r="22" spans="1:8" ht="18" customHeight="1">
      <c r="A22" s="42"/>
      <c r="B22" s="27"/>
      <c r="C22" s="73"/>
      <c r="D22" s="28"/>
      <c r="E22" s="67"/>
      <c r="F22" s="67"/>
      <c r="G22" s="65"/>
      <c r="H22" s="66"/>
    </row>
    <row r="23" spans="1:8" ht="18" customHeight="1">
      <c r="A23" s="42"/>
      <c r="B23" s="27"/>
      <c r="C23" s="21"/>
      <c r="D23" s="21"/>
      <c r="E23" s="62"/>
      <c r="F23" s="67"/>
      <c r="G23" s="65"/>
      <c r="H23" s="66"/>
    </row>
    <row r="24" spans="1:9" ht="18" customHeight="1" thickBot="1">
      <c r="A24" s="45"/>
      <c r="B24" s="46" t="s">
        <v>11</v>
      </c>
      <c r="C24" s="47"/>
      <c r="D24" s="47"/>
      <c r="E24" s="68">
        <f>SUM(E20:E23)</f>
        <v>-420000</v>
      </c>
      <c r="F24" s="68">
        <f>SUM(F20:F23)</f>
        <v>0</v>
      </c>
      <c r="G24" s="68">
        <f>SUM(G20:G23)</f>
        <v>0</v>
      </c>
      <c r="H24" s="68">
        <f>SUM(H20:H23)</f>
        <v>0</v>
      </c>
      <c r="I24" s="54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17</v>
      </c>
      <c r="B28" s="20"/>
      <c r="C28" s="29"/>
      <c r="D28" s="30"/>
      <c r="E28" s="70">
        <v>355689</v>
      </c>
      <c r="F28" s="70">
        <v>89792</v>
      </c>
      <c r="G28" s="71"/>
      <c r="H28" s="72"/>
      <c r="I28" s="31"/>
      <c r="J28" s="31"/>
    </row>
    <row r="29" spans="1:10" ht="18" customHeight="1">
      <c r="A29" s="42" t="s">
        <v>18</v>
      </c>
      <c r="B29" s="20"/>
      <c r="C29" s="29"/>
      <c r="D29" s="30"/>
      <c r="E29" s="70"/>
      <c r="F29" s="70">
        <v>789506</v>
      </c>
      <c r="G29" s="71"/>
      <c r="H29" s="72"/>
      <c r="I29" s="31"/>
      <c r="J29" s="31"/>
    </row>
    <row r="30" spans="1:10" ht="18" customHeight="1">
      <c r="A30" s="42" t="s">
        <v>19</v>
      </c>
      <c r="B30" s="20"/>
      <c r="C30" s="29"/>
      <c r="D30" s="30"/>
      <c r="E30" s="70"/>
      <c r="F30" s="70">
        <v>-2247</v>
      </c>
      <c r="G30" s="71"/>
      <c r="H30" s="72"/>
      <c r="I30" s="31"/>
      <c r="J30" s="31"/>
    </row>
    <row r="31" spans="1:10" ht="18" customHeight="1">
      <c r="A31" s="42" t="s">
        <v>20</v>
      </c>
      <c r="B31" s="20"/>
      <c r="C31" s="29"/>
      <c r="D31" s="30"/>
      <c r="E31" s="70">
        <v>-775689</v>
      </c>
      <c r="F31" s="70">
        <v>-877051</v>
      </c>
      <c r="G31" s="71"/>
      <c r="H31" s="72"/>
      <c r="I31" s="31"/>
      <c r="J31" s="31"/>
    </row>
    <row r="32" spans="1:10" ht="18" customHeight="1">
      <c r="A32" s="42" t="s">
        <v>21</v>
      </c>
      <c r="B32" s="20"/>
      <c r="C32" s="20"/>
      <c r="D32" s="27"/>
      <c r="E32" s="62"/>
      <c r="F32" s="62"/>
      <c r="G32" s="65"/>
      <c r="H32" s="66"/>
      <c r="I32" s="32"/>
      <c r="J32" s="32"/>
    </row>
    <row r="33" spans="1:10" ht="18" customHeight="1">
      <c r="A33" s="42" t="s">
        <v>22</v>
      </c>
      <c r="B33" s="20"/>
      <c r="C33" s="20"/>
      <c r="D33" s="27"/>
      <c r="E33" s="62"/>
      <c r="F33" s="62"/>
      <c r="G33" s="65"/>
      <c r="H33" s="66"/>
      <c r="I33" s="32"/>
      <c r="J33" s="32"/>
    </row>
    <row r="34" spans="1:8" ht="18" customHeight="1">
      <c r="A34" s="42" t="s">
        <v>23</v>
      </c>
      <c r="B34" s="20"/>
      <c r="C34" s="20"/>
      <c r="D34" s="27"/>
      <c r="E34" s="69"/>
      <c r="F34" s="62"/>
      <c r="G34" s="65"/>
      <c r="H34" s="66"/>
    </row>
    <row r="35" spans="1:10" ht="18" customHeight="1" thickBot="1">
      <c r="A35" s="45" t="s">
        <v>11</v>
      </c>
      <c r="B35" s="46"/>
      <c r="C35" s="46"/>
      <c r="D35" s="50"/>
      <c r="E35" s="68">
        <f>SUM(E28:E34)</f>
        <v>-420000</v>
      </c>
      <c r="F35" s="68">
        <f>SUM(F28:F34)</f>
        <v>0</v>
      </c>
      <c r="G35" s="68">
        <f>SUM(G28:G34)</f>
        <v>0</v>
      </c>
      <c r="H35" s="68">
        <f>SUM(H28:H34)</f>
        <v>0</v>
      </c>
      <c r="I35" s="33"/>
      <c r="J35" s="33"/>
    </row>
    <row r="36" spans="1:10" ht="18" customHeight="1">
      <c r="A36" s="19" t="s">
        <v>13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31</v>
      </c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19" t="s">
        <v>26</v>
      </c>
      <c r="C38" s="19"/>
      <c r="D38" s="19"/>
      <c r="E38" s="26"/>
      <c r="F38" s="26"/>
      <c r="G38" s="26"/>
      <c r="H38" s="26"/>
      <c r="I38" s="33"/>
      <c r="J38" s="33"/>
    </row>
    <row r="39" spans="1:8" ht="13.5">
      <c r="A39" s="19" t="s">
        <v>32</v>
      </c>
      <c r="C39" s="19"/>
      <c r="D39" s="19"/>
      <c r="E39" s="19"/>
      <c r="F39" s="19"/>
      <c r="G39" s="19"/>
      <c r="H39" s="19"/>
    </row>
    <row r="40" spans="1:8" ht="30" customHeight="1">
      <c r="A40" s="74" t="s">
        <v>27</v>
      </c>
      <c r="B40" s="74"/>
      <c r="C40" s="74"/>
      <c r="D40" s="74"/>
      <c r="E40" s="74"/>
      <c r="F40" s="74"/>
      <c r="G40" s="74"/>
      <c r="H40" s="74"/>
    </row>
    <row r="41" ht="12.75">
      <c r="A41" s="59"/>
    </row>
    <row r="42" ht="12.75">
      <c r="A42" s="60"/>
    </row>
  </sheetData>
  <mergeCells count="1">
    <mergeCell ref="A40:H40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3E289D9-E5B8-4BC8-AAC7-ACA147A1E38B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4.xml><?xml version="1.0" encoding="utf-8"?>
<ds:datastoreItem xmlns:ds="http://schemas.openxmlformats.org/officeDocument/2006/customXml" ds:itemID="{D34AD53A-F4AB-4DBC-89FB-B4C517E04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Katherine Cortes</cp:lastModifiedBy>
  <cp:lastPrinted>2013-04-10T18:11:38Z</cp:lastPrinted>
  <dcterms:created xsi:type="dcterms:W3CDTF">1999-06-02T23:29:55Z</dcterms:created>
  <dcterms:modified xsi:type="dcterms:W3CDTF">2013-05-15T15:56:22Z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