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05" windowWidth="18600" windowHeight="10980" activeTab="0"/>
  </bookViews>
  <sheets>
    <sheet name="Fiscal Note" sheetId="1" r:id="rId1"/>
  </sheets>
  <definedNames>
    <definedName name="_xlnm.Print_Area" localSheetId="0">'Fiscal Note'!$A$1:$H$40</definedName>
  </definedNames>
  <calcPr calcId="125725"/>
</workbook>
</file>

<file path=xl/sharedStrings.xml><?xml version="1.0" encoding="utf-8"?>
<sst xmlns="http://schemas.openxmlformats.org/spreadsheetml/2006/main" count="42" uniqueCount="28">
  <si>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</si>
  <si>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</si>
  <si>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</si>
  <si>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</si>
  <si>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</si>
  <si>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</si>
  <si>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</si>
  <si>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</si>
  <si>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</si>
  <si>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</si>
  <si>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</si>
  <si>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</si>
  <si>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</si>
  <si>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</si>
  <si>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</si>
  <si>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</si>
  <si>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2013 1st Omnibus</t>
  </si>
  <si>
    <t xml:space="preserve">Note Prepared By:  Sam Ezeonwu </t>
  </si>
  <si>
    <t xml:space="preserve">CSO - Community Service- </t>
  </si>
  <si>
    <t>Operating</t>
  </si>
  <si>
    <t>000001421</t>
  </si>
  <si>
    <t>GF</t>
  </si>
  <si>
    <t xml:space="preserve">Affected Agency and/or Agencies: Community Service Division / DCHS   </t>
  </si>
  <si>
    <t>This corrects technical errors in the 2013/2014 Budget.</t>
  </si>
  <si>
    <t xml:space="preserve">Title:  Technical Error Corrections.  </t>
  </si>
  <si>
    <t>A8870</t>
  </si>
  <si>
    <t>CFS Transfer to Human Services</t>
  </si>
  <si>
    <t>Note Reviewed By:   John Baker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</si>
</sst>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165" fontId="5" fillId="0" borderId="10" xfId="18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>
      <c r="A10" s="14" t="s">
        <v>23</v>
      </c>
      <c r="C10" s="19"/>
      <c r="D10" s="19"/>
      <c r="E10" s="19"/>
      <c r="F10" s="19"/>
      <c r="G10" s="19"/>
      <c r="H10" s="19"/>
    </row>
    <row r="11" spans="1:8" ht="18" customHeight="1" thickBot="1">
      <c r="A11" s="52" t="s">
        <v>2</v>
      </c>
      <c r="B11" s="14"/>
      <c r="C11" s="19"/>
      <c r="D11" s="19"/>
      <c r="E11" s="19"/>
      <c r="F11" s="19"/>
      <c r="G11" s="19"/>
      <c r="H11" s="19"/>
    </row>
    <row r="12" spans="1:8" ht="27">
      <c r="A12" s="37" t="s">
        <v>3</v>
      </c>
      <c r="B12" s="38"/>
      <c r="C12" s="69" t="s">
        <v>14</v>
      </c>
      <c r="D12" s="69" t="s">
        <v>15</v>
      </c>
      <c r="E12" s="39" t="s">
        <v>4</v>
      </c>
      <c r="F12" s="39" t="s">
        <v>5</v>
      </c>
      <c r="G12" s="40" t="s">
        <v>6</v>
      </c>
      <c r="H12" s="41" t="s">
        <v>7</v>
      </c>
    </row>
    <row r="13" spans="1:8" ht="18" customHeight="1">
      <c r="A13" s="42" t="s">
        <v>18</v>
      </c>
      <c r="B13" s="20"/>
      <c r="C13" s="28" t="s">
        <v>20</v>
      </c>
      <c r="D13" s="21" t="s">
        <v>21</v>
      </c>
      <c r="E13" s="70">
        <v>50000</v>
      </c>
      <c r="F13" s="62"/>
      <c r="G13" s="63"/>
      <c r="H13" s="64"/>
    </row>
    <row r="14" spans="1:8" ht="18" customHeight="1">
      <c r="A14" s="42" t="s">
        <v>19</v>
      </c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1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8</v>
      </c>
      <c r="C17" s="47"/>
      <c r="D17" s="47"/>
      <c r="E17" s="65">
        <f>SUM(E13:E16)</f>
        <v>50000</v>
      </c>
      <c r="F17" s="65">
        <f>SUM(F13:F16)</f>
        <v>0</v>
      </c>
      <c r="G17" s="65">
        <f>SUM(G13:G16)</f>
        <v>0</v>
      </c>
      <c r="H17" s="65">
        <f>SUM(H13:H16)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9</v>
      </c>
      <c r="B19" s="14"/>
      <c r="C19" s="14"/>
      <c r="D19" s="19"/>
      <c r="E19" s="19"/>
      <c r="F19" s="19"/>
      <c r="G19" s="19"/>
      <c r="H19" s="19"/>
    </row>
    <row r="20" spans="1:8" ht="13.5">
      <c r="A20" s="37" t="s">
        <v>3</v>
      </c>
      <c r="B20" s="38"/>
      <c r="C20" s="69" t="s">
        <v>14</v>
      </c>
      <c r="D20" s="39" t="s">
        <v>10</v>
      </c>
      <c r="E20" s="39" t="s">
        <v>4</v>
      </c>
      <c r="F20" s="39" t="s">
        <v>5</v>
      </c>
      <c r="G20" s="40" t="s">
        <v>6</v>
      </c>
      <c r="H20" s="41" t="s">
        <v>7</v>
      </c>
    </row>
    <row r="21" spans="1:8" ht="18" customHeight="1">
      <c r="A21" s="42" t="s">
        <v>26</v>
      </c>
      <c r="B21" s="27"/>
      <c r="C21" s="28" t="s">
        <v>20</v>
      </c>
      <c r="D21" s="21" t="s">
        <v>25</v>
      </c>
      <c r="E21" s="70">
        <f>1821000-50000</f>
        <v>1771000</v>
      </c>
      <c r="F21" s="71">
        <v>1821000</v>
      </c>
      <c r="G21" s="63"/>
      <c r="H21" s="64"/>
    </row>
    <row r="22" spans="1:8" ht="18" customHeight="1">
      <c r="A22" s="42" t="s">
        <v>19</v>
      </c>
      <c r="B22" s="27"/>
      <c r="C22" s="24"/>
      <c r="D22" s="21"/>
      <c r="E22" s="23"/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11</v>
      </c>
      <c r="C25" s="47"/>
      <c r="D25" s="47"/>
      <c r="E25" s="65">
        <f>SUM(E21:E24)</f>
        <v>1771000</v>
      </c>
      <c r="F25" s="65">
        <f>SUM(F21:F24)</f>
        <v>1821000</v>
      </c>
      <c r="G25" s="65">
        <f>SUM(G21:G24)</f>
        <v>0</v>
      </c>
      <c r="H25" s="65">
        <f>SUM(H21:H24)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12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4</v>
      </c>
      <c r="F28" s="39" t="s">
        <v>5</v>
      </c>
      <c r="G28" s="40" t="s">
        <v>6</v>
      </c>
      <c r="H28" s="41" t="s">
        <v>7</v>
      </c>
      <c r="I28" s="31"/>
      <c r="J28" s="31"/>
    </row>
    <row r="29" spans="1:10" ht="18" customHeight="1">
      <c r="A29" s="42" t="s">
        <v>26</v>
      </c>
      <c r="B29" s="20"/>
      <c r="C29" s="29"/>
      <c r="D29" s="30"/>
      <c r="E29" s="70">
        <f>1821000-50000</f>
        <v>1771000</v>
      </c>
      <c r="F29" s="71">
        <v>1821000</v>
      </c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11</v>
      </c>
      <c r="B34" s="46"/>
      <c r="C34" s="46"/>
      <c r="D34" s="50"/>
      <c r="E34" s="65">
        <f>SUM(E29:E33)</f>
        <v>1771000</v>
      </c>
      <c r="F34" s="65">
        <f>SUM(F29:F33)</f>
        <v>1821000</v>
      </c>
      <c r="G34" s="65">
        <f>SUM(G29:G33)</f>
        <v>0</v>
      </c>
      <c r="H34" s="65">
        <f>SUM(H29:H33)</f>
        <v>0</v>
      </c>
      <c r="I34" s="33"/>
      <c r="J34" s="33"/>
    </row>
    <row r="35" spans="1:10" ht="18" customHeight="1">
      <c r="A35" s="19" t="s">
        <v>13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0312F8-DF56-415B-A1B1-B9DA25F28D4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Jillian Andrews</cp:lastModifiedBy>
  <cp:lastPrinted>2013-04-19T16:38:33Z</cp:lastPrinted>
  <dcterms:created xsi:type="dcterms:W3CDTF">1999-06-02T23:29:55Z</dcterms:created>
  <dcterms:modified xsi:type="dcterms:W3CDTF">2013-05-17T00:33:34Z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