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Fiscal Note" sheetId="1" r:id="rId1"/>
  </sheets>
  <externalReferences>
    <externalReference r:id="rId4"/>
  </externalReferences>
  <definedNames>
    <definedName name="Actual">#REF!</definedName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Master">'[1]Master'!$A$6:$J$3210</definedName>
    <definedName name="Other">#REF!</definedName>
    <definedName name="_xlnm.Print_Area" localSheetId="0">'Fiscal Note'!$A$1:$H$31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<sst xmlns="http://schemas.openxmlformats.org/spreadsheetml/2006/main" count="26" uniqueCount="21">
  <si>
    <t>FISCAL NOTE</t>
  </si>
  <si>
    <t xml:space="preserve">Title:  </t>
  </si>
  <si>
    <t>Affected Agency and/or Agencies:  Surface Water Management / Rural Drainage</t>
  </si>
  <si>
    <t>Note Reviewed By:  Steve Oien, Budget and Finance Manager, Water and Land Resources Division</t>
  </si>
  <si>
    <t>Impact of the above legislation on the fiscal affairs of King County is estimated to be:</t>
  </si>
  <si>
    <t>Fund/Agency</t>
  </si>
  <si>
    <t>Fund Code</t>
  </si>
  <si>
    <t>Revenue Source</t>
  </si>
  <si>
    <t>TOTAL</t>
  </si>
  <si>
    <t>Expenditures:</t>
  </si>
  <si>
    <t>Department Code</t>
  </si>
  <si>
    <t>WLRD/Surface Water Mgmt</t>
  </si>
  <si>
    <t>Expenditures by Category</t>
  </si>
  <si>
    <t>Transfer to WLR Shared Services</t>
  </si>
  <si>
    <t>Transfer to SWM Capital Improvement Program</t>
  </si>
  <si>
    <t xml:space="preserve">Revenue:  </t>
  </si>
  <si>
    <t>Note Prepared By: Jennifer Lehman, Budget Analyst, Office of Performance, Strategy, and Budget</t>
  </si>
  <si>
    <t xml:space="preserve">King County Council intended to reduce the CIP PAYG by $1,814,000 and reduce the transfer to WLR Shared Services by $155k. </t>
  </si>
  <si>
    <t xml:space="preserve">when it adopted a SWM rate $22 increase rather than $32.  Neither of these changes are reflected in the 2011 adopted budget.  </t>
  </si>
  <si>
    <t xml:space="preserve">Resolution /Ordinance </t>
  </si>
  <si>
    <t>1st Omnibus Supplemental Ordinance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</si>
</sst>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8" fontId="3" fillId="33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Continuous"/>
    </xf>
    <xf numFmtId="0" fontId="4" fillId="33" borderId="12" xfId="0" applyFont="1" applyFill="1" applyBorder="1" applyAlignment="1">
      <alignment horizontal="centerContinuous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38" fontId="4" fillId="33" borderId="20" xfId="0" applyNumberFormat="1" applyFont="1" applyFill="1" applyBorder="1" applyAlignment="1">
      <alignment horizontal="right"/>
    </xf>
    <xf numFmtId="38" fontId="4" fillId="33" borderId="21" xfId="0" applyNumberFormat="1" applyFont="1" applyFill="1" applyBorder="1" applyAlignment="1">
      <alignment horizontal="right"/>
    </xf>
    <xf numFmtId="38" fontId="4" fillId="33" borderId="22" xfId="0" applyNumberFormat="1" applyFont="1" applyFill="1" applyBorder="1" applyAlignment="1">
      <alignment horizontal="right"/>
    </xf>
    <xf numFmtId="38" fontId="5" fillId="33" borderId="23" xfId="0" applyNumberFormat="1" applyFont="1" applyFill="1" applyBorder="1" applyAlignment="1">
      <alignment/>
    </xf>
    <xf numFmtId="38" fontId="5" fillId="33" borderId="24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38" fontId="4" fillId="33" borderId="22" xfId="0" applyNumberFormat="1" applyFont="1" applyFill="1" applyBorder="1" applyAlignment="1">
      <alignment/>
    </xf>
    <xf numFmtId="38" fontId="4" fillId="33" borderId="20" xfId="0" applyNumberFormat="1" applyFont="1" applyFill="1" applyBorder="1" applyAlignment="1">
      <alignment/>
    </xf>
    <xf numFmtId="38" fontId="4" fillId="33" borderId="21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8" fontId="4" fillId="33" borderId="20" xfId="42" applyNumberFormat="1" applyFont="1" applyFill="1" applyBorder="1" applyAlignment="1">
      <alignment/>
    </xf>
    <xf numFmtId="38" fontId="4" fillId="33" borderId="22" xfId="0" applyNumberFormat="1" applyFont="1" applyFill="1" applyBorder="1" applyAlignment="1">
      <alignment horizontal="center"/>
    </xf>
    <xf numFmtId="0" fontId="4" fillId="33" borderId="25" xfId="57" applyFont="1" applyFill="1" applyBorder="1" applyAlignment="1">
      <alignment horizontal="left"/>
      <protection/>
    </xf>
    <xf numFmtId="0" fontId="4" fillId="33" borderId="27" xfId="57" applyFont="1" applyFill="1" applyBorder="1" applyAlignment="1">
      <alignment horizontal="left"/>
      <protection/>
    </xf>
    <xf numFmtId="0" fontId="4" fillId="33" borderId="26" xfId="57" applyFont="1" applyFill="1" applyBorder="1" applyAlignment="1">
      <alignment horizontal="left"/>
      <protection/>
    </xf>
    <xf numFmtId="0" fontId="4" fillId="33" borderId="28" xfId="0" applyFont="1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right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4" fillId="33" borderId="25" xfId="57" applyFont="1" applyFill="1" applyBorder="1" applyAlignment="1">
      <alignment horizontal="center"/>
      <protection/>
    </xf>
    <xf numFmtId="0" fontId="4" fillId="33" borderId="27" xfId="57" applyFont="1" applyFill="1" applyBorder="1" applyAlignment="1">
      <alignment horizontal="center"/>
      <protection/>
    </xf>
    <xf numFmtId="0" fontId="4" fillId="33" borderId="26" xfId="57" applyFont="1" applyFill="1" applyBorder="1" applyAlignment="1">
      <alignment horizontal="center"/>
      <protection/>
    </xf>
    <xf numFmtId="0" fontId="5" fillId="33" borderId="31" xfId="0" applyFont="1" applyFill="1" applyBorder="1" applyAlignment="1">
      <alignment horizontal="left"/>
    </xf>
    <xf numFmtId="0" fontId="5" fillId="33" borderId="3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5" zoomScaleNormal="85" zoomScalePageLayoutView="0" workbookViewId="0" topLeftCell="A19">
      <selection activeCell="A1" sqref="A1:H31"/>
    </sheetView>
  </sheetViews>
  <sheetFormatPr defaultColWidth="9.140625" defaultRowHeight="12.75"/>
  <cols>
    <col min="1" max="1" width="23.8515625" style="3" customWidth="1"/>
    <col min="2" max="2" width="7.28125" style="3" customWidth="1"/>
    <col min="3" max="3" width="14.00390625" style="3" customWidth="1"/>
    <col min="4" max="4" width="19.00390625" style="3" bestFit="1" customWidth="1"/>
    <col min="5" max="5" width="14.8515625" style="3" customWidth="1"/>
    <col min="6" max="6" width="13.57421875" style="3" customWidth="1"/>
    <col min="7" max="7" width="13.7109375" style="3" customWidth="1"/>
    <col min="8" max="8" width="14.140625" style="3" customWidth="1"/>
    <col min="9" max="10" width="9.140625" style="3" customWidth="1"/>
    <col min="11" max="11" width="12.421875" style="3" bestFit="1" customWidth="1"/>
    <col min="12" max="16384" width="9.140625" style="3" customWidth="1"/>
  </cols>
  <sheetData>
    <row r="1" spans="1:10" ht="15">
      <c r="A1" s="12"/>
      <c r="B1" s="12"/>
      <c r="C1" s="12"/>
      <c r="D1" s="13" t="s">
        <v>0</v>
      </c>
      <c r="E1" s="14"/>
      <c r="F1" s="12"/>
      <c r="G1" s="12"/>
      <c r="H1" s="12"/>
      <c r="I1" s="1"/>
      <c r="J1" s="1"/>
    </row>
    <row r="2" spans="1:9" ht="15" thickBot="1">
      <c r="A2" s="15"/>
      <c r="B2" s="14"/>
      <c r="C2" s="14"/>
      <c r="D2" s="14"/>
      <c r="E2" s="14"/>
      <c r="F2" s="14"/>
      <c r="G2" s="14"/>
      <c r="H2" s="14"/>
      <c r="I2" s="2"/>
    </row>
    <row r="3" spans="1:9" ht="18" customHeight="1" thickTop="1">
      <c r="A3" s="16" t="s">
        <v>19</v>
      </c>
      <c r="B3" s="17" t="s">
        <v>20</v>
      </c>
      <c r="C3" s="18"/>
      <c r="D3" s="18"/>
      <c r="E3" s="18"/>
      <c r="F3" s="18"/>
      <c r="G3" s="18"/>
      <c r="H3" s="19"/>
      <c r="I3" s="2"/>
    </row>
    <row r="4" spans="1:9" ht="14.25">
      <c r="A4" s="59" t="s">
        <v>1</v>
      </c>
      <c r="B4" s="60"/>
      <c r="C4" s="60"/>
      <c r="D4" s="60"/>
      <c r="E4" s="60"/>
      <c r="F4" s="60"/>
      <c r="G4" s="60"/>
      <c r="H4" s="61"/>
      <c r="I4" s="2"/>
    </row>
    <row r="5" spans="1:8" ht="18" customHeight="1">
      <c r="A5" s="20" t="s">
        <v>2</v>
      </c>
      <c r="B5" s="21"/>
      <c r="C5" s="21"/>
      <c r="D5" s="21"/>
      <c r="E5" s="21"/>
      <c r="F5" s="21"/>
      <c r="G5" s="21"/>
      <c r="H5" s="22"/>
    </row>
    <row r="6" spans="1:8" ht="18" customHeight="1">
      <c r="A6" s="20" t="s">
        <v>16</v>
      </c>
      <c r="B6" s="21"/>
      <c r="C6" s="21"/>
      <c r="D6" s="21"/>
      <c r="E6" s="21"/>
      <c r="F6" s="21"/>
      <c r="G6" s="21"/>
      <c r="H6" s="22"/>
    </row>
    <row r="7" spans="1:8" ht="18" customHeight="1" thickBot="1">
      <c r="A7" s="23" t="s">
        <v>3</v>
      </c>
      <c r="B7" s="24"/>
      <c r="C7" s="24"/>
      <c r="D7" s="24"/>
      <c r="E7" s="24"/>
      <c r="F7" s="24"/>
      <c r="G7" s="24"/>
      <c r="H7" s="25"/>
    </row>
    <row r="8" spans="1:8" ht="15.75" thickTop="1">
      <c r="A8" s="26"/>
      <c r="B8" s="26"/>
      <c r="C8" s="26"/>
      <c r="D8" s="26"/>
      <c r="E8" s="26"/>
      <c r="F8" s="26"/>
      <c r="G8" s="26"/>
      <c r="H8" s="11"/>
    </row>
    <row r="9" spans="1:8" ht="18" customHeight="1">
      <c r="A9" s="21" t="s">
        <v>4</v>
      </c>
      <c r="B9" s="11"/>
      <c r="C9" s="11"/>
      <c r="D9" s="11"/>
      <c r="E9" s="11"/>
      <c r="F9" s="11"/>
      <c r="G9" s="11"/>
      <c r="H9" s="11"/>
    </row>
    <row r="10" spans="1:8" ht="18" customHeight="1" thickBot="1">
      <c r="A10" s="26" t="s">
        <v>15</v>
      </c>
      <c r="B10" s="21"/>
      <c r="C10" s="11"/>
      <c r="D10" s="11"/>
      <c r="E10" s="11"/>
      <c r="F10" s="11"/>
      <c r="G10" s="11"/>
      <c r="H10" s="11"/>
    </row>
    <row r="11" spans="1:8" s="5" customFormat="1" ht="18" customHeight="1">
      <c r="A11" s="57" t="s">
        <v>5</v>
      </c>
      <c r="B11" s="58"/>
      <c r="C11" s="27" t="s">
        <v>6</v>
      </c>
      <c r="D11" s="27" t="s">
        <v>7</v>
      </c>
      <c r="E11" s="27">
        <v>2010</v>
      </c>
      <c r="F11" s="27">
        <v>2011</v>
      </c>
      <c r="G11" s="27">
        <v>2012</v>
      </c>
      <c r="H11" s="28">
        <v>2013</v>
      </c>
    </row>
    <row r="12" spans="1:8" ht="19.5" customHeight="1">
      <c r="A12" s="62" t="s">
        <v>11</v>
      </c>
      <c r="B12" s="63"/>
      <c r="C12" s="29">
        <v>1211</v>
      </c>
      <c r="D12" s="29"/>
      <c r="E12" s="30"/>
      <c r="F12" s="30"/>
      <c r="G12" s="31"/>
      <c r="H12" s="32"/>
    </row>
    <row r="13" spans="1:8" ht="18" customHeight="1" thickBot="1">
      <c r="A13" s="48" t="s">
        <v>8</v>
      </c>
      <c r="B13" s="49"/>
      <c r="C13" s="49"/>
      <c r="D13" s="50"/>
      <c r="E13" s="33">
        <f>SUM(E12:E12)</f>
        <v>0</v>
      </c>
      <c r="F13" s="33">
        <f>SUM(F12:F12)</f>
        <v>0</v>
      </c>
      <c r="G13" s="33">
        <f>SUM(G12:G12)</f>
        <v>0</v>
      </c>
      <c r="H13" s="34">
        <f>SUM(H12:H12)</f>
        <v>0</v>
      </c>
    </row>
    <row r="14" spans="1:8" ht="18" customHeight="1">
      <c r="A14" s="11"/>
      <c r="B14" s="11"/>
      <c r="C14" s="11"/>
      <c r="D14" s="11"/>
      <c r="E14" s="35"/>
      <c r="F14" s="35"/>
      <c r="G14" s="35"/>
      <c r="H14" s="35"/>
    </row>
    <row r="15" spans="1:8" ht="18" customHeight="1" thickBot="1">
      <c r="A15" s="36" t="s">
        <v>9</v>
      </c>
      <c r="B15" s="21"/>
      <c r="C15" s="21"/>
      <c r="D15" s="11"/>
      <c r="E15" s="11"/>
      <c r="F15" s="11"/>
      <c r="G15" s="11"/>
      <c r="H15" s="11"/>
    </row>
    <row r="16" spans="1:8" s="5" customFormat="1" ht="18" customHeight="1">
      <c r="A16" s="57" t="s">
        <v>5</v>
      </c>
      <c r="B16" s="58"/>
      <c r="C16" s="27" t="s">
        <v>6</v>
      </c>
      <c r="D16" s="27" t="s">
        <v>10</v>
      </c>
      <c r="E16" s="27">
        <v>2010</v>
      </c>
      <c r="F16" s="27">
        <v>2011</v>
      </c>
      <c r="G16" s="27">
        <v>2012</v>
      </c>
      <c r="H16" s="28">
        <v>2013</v>
      </c>
    </row>
    <row r="17" spans="1:8" ht="9.75" customHeight="1">
      <c r="A17" s="37"/>
      <c r="B17" s="38"/>
      <c r="C17" s="29"/>
      <c r="D17" s="29"/>
      <c r="E17" s="30"/>
      <c r="F17" s="30"/>
      <c r="G17" s="31"/>
      <c r="H17" s="39"/>
    </row>
    <row r="18" spans="1:8" ht="18" customHeight="1">
      <c r="A18" s="62" t="s">
        <v>11</v>
      </c>
      <c r="B18" s="63"/>
      <c r="C18" s="29">
        <v>1211</v>
      </c>
      <c r="D18" s="29">
        <v>845</v>
      </c>
      <c r="E18" s="30">
        <f>E28</f>
        <v>-1969000</v>
      </c>
      <c r="F18" s="40"/>
      <c r="G18" s="41"/>
      <c r="H18" s="39"/>
    </row>
    <row r="19" spans="1:8" ht="21" customHeight="1">
      <c r="A19" s="62"/>
      <c r="B19" s="63"/>
      <c r="C19" s="29"/>
      <c r="D19" s="42"/>
      <c r="E19" s="43"/>
      <c r="F19" s="40"/>
      <c r="G19" s="41"/>
      <c r="H19" s="39"/>
    </row>
    <row r="20" spans="1:9" ht="18" customHeight="1" thickBot="1">
      <c r="A20" s="48" t="s">
        <v>8</v>
      </c>
      <c r="B20" s="49"/>
      <c r="C20" s="49"/>
      <c r="D20" s="50"/>
      <c r="E20" s="33">
        <f>SUM(E17:E19)</f>
        <v>-1969000</v>
      </c>
      <c r="F20" s="33">
        <f>SUM(F17:F19)</f>
        <v>0</v>
      </c>
      <c r="G20" s="33">
        <f>SUM(G17:G19)</f>
        <v>0</v>
      </c>
      <c r="H20" s="34">
        <f>SUM(H17:H19)</f>
        <v>0</v>
      </c>
      <c r="I20" s="8"/>
    </row>
    <row r="21" spans="1:8" ht="18" customHeight="1">
      <c r="A21" s="11"/>
      <c r="B21" s="11"/>
      <c r="C21" s="11"/>
      <c r="D21" s="11"/>
      <c r="E21" s="35"/>
      <c r="F21" s="35"/>
      <c r="G21" s="35"/>
      <c r="H21" s="35"/>
    </row>
    <row r="22" spans="1:8" ht="18" customHeight="1" thickBot="1">
      <c r="A22" s="36" t="s">
        <v>12</v>
      </c>
      <c r="B22" s="21"/>
      <c r="C22" s="21"/>
      <c r="D22" s="21"/>
      <c r="E22" s="11"/>
      <c r="F22" s="11"/>
      <c r="G22" s="11"/>
      <c r="H22" s="11"/>
    </row>
    <row r="23" spans="1:11" s="5" customFormat="1" ht="18" customHeight="1">
      <c r="A23" s="51"/>
      <c r="B23" s="52"/>
      <c r="C23" s="52"/>
      <c r="D23" s="53"/>
      <c r="E23" s="27">
        <v>2010</v>
      </c>
      <c r="F23" s="27">
        <v>2011</v>
      </c>
      <c r="G23" s="27">
        <v>2012</v>
      </c>
      <c r="H23" s="28">
        <v>2013</v>
      </c>
      <c r="I23" s="7"/>
      <c r="J23" s="7"/>
      <c r="K23" s="9"/>
    </row>
    <row r="24" spans="1:11" ht="10.5" customHeight="1">
      <c r="A24" s="54"/>
      <c r="B24" s="55"/>
      <c r="C24" s="55"/>
      <c r="D24" s="56"/>
      <c r="E24" s="30"/>
      <c r="F24" s="30"/>
      <c r="G24" s="31"/>
      <c r="H24" s="44"/>
      <c r="I24" s="4"/>
      <c r="J24" s="4"/>
      <c r="K24" s="4"/>
    </row>
    <row r="25" spans="1:11" ht="18" customHeight="1">
      <c r="A25" s="45" t="s">
        <v>13</v>
      </c>
      <c r="B25" s="46"/>
      <c r="C25" s="46"/>
      <c r="D25" s="47"/>
      <c r="E25" s="40">
        <v>-155000</v>
      </c>
      <c r="F25" s="40"/>
      <c r="G25" s="41"/>
      <c r="H25" s="39"/>
      <c r="I25" s="8"/>
      <c r="J25" s="8"/>
      <c r="K25" s="4"/>
    </row>
    <row r="26" spans="1:11" ht="18" customHeight="1">
      <c r="A26" s="45" t="s">
        <v>14</v>
      </c>
      <c r="B26" s="46"/>
      <c r="C26" s="46"/>
      <c r="D26" s="47"/>
      <c r="E26" s="40">
        <v>-1814000</v>
      </c>
      <c r="F26" s="40"/>
      <c r="G26" s="41"/>
      <c r="H26" s="39"/>
      <c r="I26" s="8"/>
      <c r="J26" s="8"/>
      <c r="K26" s="4"/>
    </row>
    <row r="27" spans="1:11" ht="18" customHeight="1">
      <c r="A27" s="45"/>
      <c r="B27" s="46"/>
      <c r="C27" s="46"/>
      <c r="D27" s="47"/>
      <c r="E27" s="43"/>
      <c r="F27" s="40"/>
      <c r="G27" s="41"/>
      <c r="H27" s="39"/>
      <c r="K27" s="4"/>
    </row>
    <row r="28" spans="1:11" ht="18" customHeight="1" thickBot="1">
      <c r="A28" s="48" t="s">
        <v>8</v>
      </c>
      <c r="B28" s="49"/>
      <c r="C28" s="49"/>
      <c r="D28" s="50"/>
      <c r="E28" s="33">
        <f>SUM(E24:E27)</f>
        <v>-1969000</v>
      </c>
      <c r="F28" s="33">
        <f>SUM(F24:F27)</f>
        <v>0</v>
      </c>
      <c r="G28" s="33">
        <f>SUM(G24:G27)</f>
        <v>0</v>
      </c>
      <c r="H28" s="34">
        <f>SUM(H24:H27)</f>
        <v>0</v>
      </c>
      <c r="I28" s="6"/>
      <c r="J28" s="6"/>
      <c r="K28" s="4"/>
    </row>
    <row r="29" spans="1:11" ht="29.25" customHeight="1">
      <c r="A29" s="10" t="s">
        <v>17</v>
      </c>
      <c r="E29" s="6"/>
      <c r="F29" s="6"/>
      <c r="G29" s="6"/>
      <c r="H29" s="6"/>
      <c r="I29" s="6"/>
      <c r="J29" s="6"/>
      <c r="K29" s="8"/>
    </row>
    <row r="30" spans="1:11" ht="14.25">
      <c r="A30" s="11" t="s">
        <v>18</v>
      </c>
      <c r="K30" s="4"/>
    </row>
    <row r="31" ht="14.25">
      <c r="A31" s="10"/>
    </row>
    <row r="32" ht="14.25">
      <c r="A32" s="11"/>
    </row>
  </sheetData>
  <sheetProtection/>
  <mergeCells count="14">
    <mergeCell ref="A11:B11"/>
    <mergeCell ref="A4:H4"/>
    <mergeCell ref="A18:B18"/>
    <mergeCell ref="A16:B16"/>
    <mergeCell ref="A19:B19"/>
    <mergeCell ref="A12:B12"/>
    <mergeCell ref="A13:D13"/>
    <mergeCell ref="A27:D27"/>
    <mergeCell ref="A28:D28"/>
    <mergeCell ref="A20:D20"/>
    <mergeCell ref="A23:D23"/>
    <mergeCell ref="A24:D24"/>
    <mergeCell ref="A25:D25"/>
    <mergeCell ref="A26:D2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Lehman</dc:creator>
  <cp:keywords/>
  <dc:description/>
  <cp:lastModifiedBy>Pedroz, Melani</cp:lastModifiedBy>
  <cp:lastPrinted>2011-03-15T01:28:44Z</cp:lastPrinted>
  <dcterms:created xsi:type="dcterms:W3CDTF">2010-05-18T17:50:54Z</dcterms:created>
  <dcterms:modified xsi:type="dcterms:W3CDTF">2011-03-22T16:41:21Z</dcterms:modified>
  <cp:category/>
  <cp:version/>
  <cp:contentType/>
  <cp:contentStatus/>
</cp:coreProperties>
</file>