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sheetId="1" r:id="rId1"/>
  </sheets>
  <definedNames>
    <definedName name="_xlnm.Print_Area" localSheetId="0">'Fiscal Note'!$A$1:$H$73</definedName>
  </definedNames>
  <calcPr fullCalcOnLoad="1"/>
</workbook>
</file>

<file path=xl/sharedStrings.xml><?xml version="1.0" encoding="utf-8"?>
<sst xmlns="http://schemas.openxmlformats.org/spreadsheetml/2006/main" count="49" uniqueCount="35">
  <si>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</si>
  <si>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</si>
  <si>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</si>
  <si>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</si>
  <si>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</si>
  <si>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</si>
  <si>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</si>
  <si>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</si>
  <si>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</si>
  <si>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</si>
  <si>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</si>
  <si>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</si>
  <si>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</si>
  <si>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</si>
  <si>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</si>
  <si>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</si>
  <si>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</si>
  <si>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</si>
  <si>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</si>
  <si>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</si>
  <si>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</si>
  <si>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</si>
  <si>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</si>
  <si>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</si>
  <si>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</si>
  <si>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</si>
  <si>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</si>
  <si>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Superior Court</t>
  </si>
  <si>
    <t>000000010</t>
  </si>
  <si>
    <t>Steve Davis</t>
  </si>
  <si>
    <t>0510</t>
  </si>
  <si>
    <t>CX</t>
  </si>
  <si>
    <t>Facilitator User Fee</t>
  </si>
  <si>
    <t>Facilitator Finalization Fee</t>
  </si>
  <si>
    <t>Facilitator User &amp; Finalization Fee Increase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</si>
</sst>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2">
    <font>
      <sz val="10"/>
      <name val="Arial"/>
      <family val="0"/>
    </font>
    <font>
      <sz val="11"/>
      <color indexed="8"/>
      <name val="Calibri"/>
      <family val="2"/>
    </font>
    <font>
      <sz val="10.5"/>
      <name val="Univers"/>
      <family val="2"/>
    </font>
    <font>
      <sz val="8"/>
      <name val="Arial"/>
      <family val="2"/>
    </font>
    <font>
      <sz val="9"/>
      <name val="Univers"/>
      <family val="2"/>
    </font>
    <font>
      <sz val="9"/>
      <name val="Arial"/>
      <family val="2"/>
    </font>
    <font>
      <b/>
      <sz val="10"/>
      <name val="Arial"/>
      <family val="2"/>
    </font>
    <font>
      <sz val="10"/>
      <name val="Univers"/>
      <family val="2"/>
    </font>
    <font>
      <b/>
      <sz val="10.5"/>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style="thin"/>
      <right style="thin"/>
      <top style="thin"/>
      <bottom style="thin"/>
    </border>
    <border>
      <left style="thin"/>
      <right style="double"/>
      <top style="thin"/>
      <bottom style="thin"/>
    </border>
    <border>
      <left/>
      <right style="thin"/>
      <top style="thin"/>
      <bottom style="thin"/>
    </border>
    <border>
      <left style="double"/>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0" xfId="0" applyNumberFormat="1" applyFont="1" applyAlignment="1">
      <alignment/>
    </xf>
    <xf numFmtId="0" fontId="2" fillId="0" borderId="22" xfId="0" applyFont="1" applyBorder="1" applyAlignment="1">
      <alignment/>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3" fontId="2" fillId="0" borderId="26" xfId="0" applyNumberFormat="1" applyFont="1" applyBorder="1" applyAlignment="1">
      <alignment/>
    </xf>
    <xf numFmtId="3" fontId="2" fillId="0" borderId="27" xfId="0" applyNumberFormat="1" applyFont="1" applyBorder="1" applyAlignment="1">
      <alignment/>
    </xf>
    <xf numFmtId="0" fontId="0" fillId="0" borderId="0" xfId="0" applyAlignment="1">
      <alignment/>
    </xf>
    <xf numFmtId="0" fontId="2" fillId="0" borderId="0" xfId="0" applyFont="1" applyAlignment="1">
      <alignment/>
    </xf>
    <xf numFmtId="0" fontId="2" fillId="0" borderId="13" xfId="0" applyFont="1" applyBorder="1" applyAlignment="1">
      <alignment horizontal="left" vertical="top"/>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4" fillId="0" borderId="20" xfId="0" applyNumberFormat="1" applyFont="1" applyBorder="1" applyAlignment="1">
      <alignment/>
    </xf>
    <xf numFmtId="3" fontId="4" fillId="0" borderId="21" xfId="0" applyNumberFormat="1" applyFont="1" applyBorder="1" applyAlignment="1">
      <alignment/>
    </xf>
    <xf numFmtId="0" fontId="5" fillId="0" borderId="0" xfId="0" applyFont="1" applyAlignment="1">
      <alignment/>
    </xf>
    <xf numFmtId="164" fontId="4" fillId="0" borderId="20" xfId="0" applyNumberFormat="1" applyFont="1" applyBorder="1" applyAlignment="1">
      <alignment/>
    </xf>
    <xf numFmtId="3" fontId="4" fillId="0" borderId="20" xfId="0" applyNumberFormat="1" applyFont="1" applyBorder="1" applyAlignment="1">
      <alignment horizontal="right"/>
    </xf>
    <xf numFmtId="3" fontId="4" fillId="0" borderId="21" xfId="0" applyNumberFormat="1" applyFont="1" applyBorder="1" applyAlignment="1">
      <alignment horizontal="right"/>
    </xf>
    <xf numFmtId="0" fontId="4" fillId="0" borderId="22" xfId="0" applyFont="1" applyBorder="1" applyAlignment="1">
      <alignment/>
    </xf>
    <xf numFmtId="0" fontId="4" fillId="0" borderId="20" xfId="0" applyFont="1" applyBorder="1" applyAlignment="1" quotePrefix="1">
      <alignment horizontal="center"/>
    </xf>
    <xf numFmtId="37" fontId="4" fillId="0" borderId="20" xfId="0" applyNumberFormat="1" applyFont="1" applyBorder="1" applyAlignment="1" quotePrefix="1">
      <alignment horizontal="center"/>
    </xf>
    <xf numFmtId="37" fontId="4" fillId="0" borderId="20" xfId="0" applyNumberFormat="1" applyFont="1" applyBorder="1" applyAlignment="1">
      <alignment/>
    </xf>
    <xf numFmtId="37" fontId="2" fillId="0" borderId="20" xfId="0" applyNumberFormat="1" applyFont="1" applyBorder="1" applyAlignment="1">
      <alignment/>
    </xf>
    <xf numFmtId="37" fontId="2" fillId="0" borderId="26" xfId="0" applyNumberFormat="1" applyFont="1" applyBorder="1" applyAlignment="1">
      <alignment/>
    </xf>
    <xf numFmtId="37" fontId="0" fillId="0" borderId="0" xfId="0" applyNumberFormat="1" applyAlignment="1">
      <alignment/>
    </xf>
    <xf numFmtId="0" fontId="7" fillId="0" borderId="0" xfId="0" applyFont="1" applyAlignment="1">
      <alignment/>
    </xf>
    <xf numFmtId="37" fontId="7" fillId="0" borderId="20" xfId="0" applyNumberFormat="1" applyFont="1" applyBorder="1" applyAlignment="1">
      <alignment horizontal="center"/>
    </xf>
    <xf numFmtId="37" fontId="6" fillId="0" borderId="0" xfId="0" applyNumberFormat="1" applyFont="1" applyBorder="1" applyAlignment="1">
      <alignment/>
    </xf>
    <xf numFmtId="0" fontId="8" fillId="0" borderId="0" xfId="0" applyFont="1" applyBorder="1" applyAlignment="1">
      <alignment/>
    </xf>
    <xf numFmtId="0" fontId="4" fillId="0" borderId="20" xfId="0" applyFont="1" applyBorder="1" applyAlignment="1" quotePrefix="1">
      <alignment vertical="top"/>
    </xf>
    <xf numFmtId="0" fontId="4" fillId="0" borderId="20" xfId="0" applyFont="1" applyBorder="1" applyAlignment="1">
      <alignment vertical="top"/>
    </xf>
    <xf numFmtId="3" fontId="4" fillId="0" borderId="20" xfId="0" applyNumberFormat="1" applyFont="1" applyBorder="1" applyAlignment="1">
      <alignment vertical="top"/>
    </xf>
    <xf numFmtId="3" fontId="4" fillId="0" borderId="21" xfId="0" applyNumberFormat="1" applyFont="1" applyBorder="1" applyAlignment="1">
      <alignment vertical="top"/>
    </xf>
    <xf numFmtId="0" fontId="5" fillId="0" borderId="0" xfId="0" applyFont="1" applyAlignment="1">
      <alignment vertical="top"/>
    </xf>
    <xf numFmtId="0" fontId="4" fillId="0" borderId="20" xfId="0" applyFont="1" applyBorder="1" applyAlignment="1" quotePrefix="1">
      <alignment horizontal="left"/>
    </xf>
    <xf numFmtId="0" fontId="0" fillId="0" borderId="0" xfId="0" applyFont="1" applyAlignment="1">
      <alignment/>
    </xf>
    <xf numFmtId="0" fontId="4" fillId="0" borderId="18" xfId="0" applyFont="1" applyBorder="1" applyAlignment="1">
      <alignment wrapText="1"/>
    </xf>
    <xf numFmtId="0" fontId="0" fillId="0" borderId="22" xfId="0" applyBorder="1" applyAlignment="1">
      <alignment wrapText="1"/>
    </xf>
    <xf numFmtId="0" fontId="8" fillId="0" borderId="0" xfId="0" applyFont="1" applyBorder="1" applyAlignment="1">
      <alignment horizontal="left" wrapText="1"/>
    </xf>
    <xf numFmtId="0" fontId="6" fillId="0" borderId="0" xfId="0" applyFont="1" applyAlignment="1">
      <alignment wrapText="1"/>
    </xf>
    <xf numFmtId="0" fontId="6" fillId="0" borderId="14" xfId="0" applyFont="1" applyBorder="1" applyAlignment="1">
      <alignment wrapText="1"/>
    </xf>
    <xf numFmtId="0" fontId="4" fillId="0" borderId="18" xfId="0" applyFont="1" applyBorder="1" applyAlignment="1">
      <alignment vertical="top" wrapText="1"/>
    </xf>
    <xf numFmtId="0" fontId="0" fillId="0" borderId="22"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43</xdr:row>
      <xdr:rowOff>38100</xdr:rowOff>
    </xdr:from>
    <xdr:to>
      <xdr:col>7</xdr:col>
      <xdr:colOff>581025</xdr:colOff>
      <xdr:row>71</xdr:row>
      <xdr:rowOff>19050</xdr:rowOff>
    </xdr:to>
    <xdr:sp>
      <xdr:nvSpPr>
        <xdr:cNvPr id="1" name="TextBox 1"/>
        <xdr:cNvSpPr txBox="1">
          <a:spLocks noChangeArrowheads="1"/>
        </xdr:cNvSpPr>
      </xdr:nvSpPr>
      <xdr:spPr>
        <a:xfrm>
          <a:off x="533400" y="7696200"/>
          <a:ext cx="5581650" cy="451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 100% revenue backed add that restores</a:t>
          </a:r>
          <a:r>
            <a:rPr lang="en-US" cap="none" sz="1100" b="0" i="0" u="none" baseline="0">
              <a:solidFill>
                <a:srgbClr val="000000"/>
              </a:solidFill>
              <a:latin typeface="Calibri"/>
              <a:ea typeface="Calibri"/>
              <a:cs typeface="Calibri"/>
            </a:rPr>
            <a:t> positions that are eliminated in the executive's proposed budget for 2011.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would increase the facilitator user fee from $20 per visit to $30 per visit and increase the facilitator document review fee from $20 to $30.  User fees are charged per visit whenver an individual wishes to meet with a facilitator for assistance with many domestic case types.  The finalization fee is charged for the court to review documents prior to them being finalized by the court.  Facilitator services are provided to those who are not represented by an attorney.  Facilitators do not offer legal advise, but assist with paperwork and court processes.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Revenue for the fee increase is based on the current budget for these services with closely approximate actual revenue generated in a twelve month period.  This fee was first implemented in 2009.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revenues accommodate fee reductions based on household income.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proposal would leverage existing revenues that would otherwise be lost if the executives proposed budget were implemented and facilitator services were reduced from 8 to 2 staff members.  Total revenue for facilitator services, new and restored, would equal $293,025 which includes $216,025 that is restored from current fees at teh $20 level and child support enforcement revenue that would be lost at a lower level of facilitator services.    These funds combined would allow for the restoration of 3.0 facilitators and 2.0 facilitator intake specialists.  This would be added to 1 facilitator and 1 facilitator supervisor FTE that remains in the Superior Court budget and is supported by a domestic filing fee surcharge.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I64" sqref="I64"/>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33" customFormat="1" ht="13.5">
      <c r="B1" s="34"/>
      <c r="C1" s="34"/>
      <c r="D1" s="5" t="s">
        <v>0</v>
      </c>
      <c r="E1" s="5"/>
      <c r="F1" s="5"/>
      <c r="G1" s="34"/>
      <c r="H1" s="34"/>
    </row>
    <row r="2" spans="1:9" ht="14.25" thickBot="1">
      <c r="A2" s="5"/>
      <c r="B2" s="5"/>
      <c r="C2" s="5"/>
      <c r="D2" s="5"/>
      <c r="E2" s="5"/>
      <c r="F2" s="5"/>
      <c r="G2" s="5"/>
      <c r="H2" s="5"/>
      <c r="I2" s="2"/>
    </row>
    <row r="3" spans="1:9" ht="14.25" thickTop="1">
      <c r="A3" s="6" t="s">
        <v>1</v>
      </c>
      <c r="B3" s="7"/>
      <c r="C3" s="8"/>
      <c r="D3" s="8"/>
      <c r="E3" s="8"/>
      <c r="F3" s="8"/>
      <c r="G3" s="8"/>
      <c r="H3" s="9"/>
      <c r="I3" s="2"/>
    </row>
    <row r="4" spans="1:9" ht="13.5">
      <c r="A4" s="35" t="s">
        <v>2</v>
      </c>
      <c r="B4" s="65" t="s">
        <v>34</v>
      </c>
      <c r="C4" s="66"/>
      <c r="D4" s="66"/>
      <c r="E4" s="66"/>
      <c r="F4" s="66"/>
      <c r="G4" s="66"/>
      <c r="H4" s="67"/>
      <c r="I4" s="2"/>
    </row>
    <row r="5" spans="1:8" ht="13.5">
      <c r="A5" s="10" t="s">
        <v>24</v>
      </c>
      <c r="B5" s="11"/>
      <c r="C5" s="11"/>
      <c r="D5" s="11"/>
      <c r="E5" s="55" t="s">
        <v>27</v>
      </c>
      <c r="F5" s="11"/>
      <c r="G5" s="11"/>
      <c r="H5" s="12"/>
    </row>
    <row r="6" spans="1:8" ht="13.5">
      <c r="A6" s="10" t="s">
        <v>25</v>
      </c>
      <c r="B6" s="11"/>
      <c r="C6" s="11"/>
      <c r="D6" s="11" t="s">
        <v>29</v>
      </c>
      <c r="E6" s="11"/>
      <c r="F6" s="11"/>
      <c r="G6" s="11"/>
      <c r="H6" s="12"/>
    </row>
    <row r="7" spans="1:8" ht="14.25" thickBot="1">
      <c r="A7" s="13" t="s">
        <v>26</v>
      </c>
      <c r="B7" s="14"/>
      <c r="C7" s="14"/>
      <c r="D7" s="14"/>
      <c r="E7" s="14"/>
      <c r="F7" s="14"/>
      <c r="G7" s="14"/>
      <c r="H7" s="15"/>
    </row>
    <row r="8" spans="1:8" ht="14.25" thickTop="1">
      <c r="A8" s="16"/>
      <c r="B8" s="11" t="s">
        <v>3</v>
      </c>
      <c r="C8" s="16"/>
      <c r="D8" s="11"/>
      <c r="E8" s="11"/>
      <c r="F8" s="11"/>
      <c r="G8" s="11"/>
      <c r="H8" s="11"/>
    </row>
    <row r="9" spans="1:8" ht="13.5">
      <c r="A9" s="16"/>
      <c r="B9" s="16"/>
      <c r="C9" s="16"/>
      <c r="D9" s="16"/>
      <c r="E9" s="16"/>
      <c r="F9" s="16"/>
      <c r="G9" s="16"/>
      <c r="H9" s="16"/>
    </row>
    <row r="10" spans="1:8" ht="13.5">
      <c r="A10" s="16"/>
      <c r="B10" s="11" t="s">
        <v>4</v>
      </c>
      <c r="C10" s="16"/>
      <c r="D10" s="16"/>
      <c r="E10" s="16"/>
      <c r="F10" s="16"/>
      <c r="G10" s="16"/>
      <c r="H10" s="16"/>
    </row>
    <row r="11" spans="1:8" ht="13.5">
      <c r="A11" s="17"/>
      <c r="B11" s="18" t="s">
        <v>5</v>
      </c>
      <c r="C11" s="19" t="s">
        <v>6</v>
      </c>
      <c r="D11" s="19" t="s">
        <v>7</v>
      </c>
      <c r="E11" s="19" t="s">
        <v>22</v>
      </c>
      <c r="F11" s="19" t="s">
        <v>8</v>
      </c>
      <c r="G11" s="19" t="s">
        <v>9</v>
      </c>
      <c r="H11" s="20" t="s">
        <v>10</v>
      </c>
    </row>
    <row r="12" spans="1:8" ht="13.5">
      <c r="A12" s="17"/>
      <c r="B12" s="18"/>
      <c r="C12" s="19" t="s">
        <v>11</v>
      </c>
      <c r="D12" s="19" t="s">
        <v>12</v>
      </c>
      <c r="E12" s="19">
        <v>2010</v>
      </c>
      <c r="F12" s="19">
        <v>2011</v>
      </c>
      <c r="G12" s="19">
        <v>2012</v>
      </c>
      <c r="H12" s="20">
        <v>2013</v>
      </c>
    </row>
    <row r="13" spans="1:8" s="60" customFormat="1" ht="24.75" customHeight="1">
      <c r="A13" s="68" t="s">
        <v>32</v>
      </c>
      <c r="B13" s="69"/>
      <c r="C13" s="56" t="s">
        <v>28</v>
      </c>
      <c r="D13" s="57">
        <v>44512</v>
      </c>
      <c r="E13" s="57"/>
      <c r="F13" s="58">
        <v>48500</v>
      </c>
      <c r="G13" s="58">
        <v>48500</v>
      </c>
      <c r="H13" s="59">
        <v>48500</v>
      </c>
    </row>
    <row r="14" spans="1:8" s="60" customFormat="1" ht="25.5" customHeight="1">
      <c r="A14" s="68" t="s">
        <v>33</v>
      </c>
      <c r="B14" s="69"/>
      <c r="C14" s="56" t="s">
        <v>28</v>
      </c>
      <c r="D14" s="57">
        <v>44513</v>
      </c>
      <c r="E14" s="57"/>
      <c r="F14" s="58">
        <v>28500</v>
      </c>
      <c r="G14" s="58">
        <v>28500</v>
      </c>
      <c r="H14" s="59">
        <v>28500</v>
      </c>
    </row>
    <row r="15" spans="1:8" s="41" customFormat="1" ht="12.75">
      <c r="A15" s="63"/>
      <c r="B15" s="64"/>
      <c r="C15" s="42"/>
      <c r="D15" s="38"/>
      <c r="E15" s="38"/>
      <c r="F15" s="39"/>
      <c r="G15" s="39"/>
      <c r="H15" s="40"/>
    </row>
    <row r="16" spans="1:8" s="41" customFormat="1" ht="12">
      <c r="A16" s="36"/>
      <c r="B16" s="37"/>
      <c r="C16" s="42"/>
      <c r="D16" s="38"/>
      <c r="E16" s="38"/>
      <c r="F16" s="43"/>
      <c r="G16" s="43"/>
      <c r="H16" s="44"/>
    </row>
    <row r="17" spans="1:8" ht="13.5">
      <c r="A17" s="17"/>
      <c r="B17" s="18" t="s">
        <v>13</v>
      </c>
      <c r="C17" s="21"/>
      <c r="D17" s="21"/>
      <c r="E17" s="22">
        <f>SUM(E13:E16)</f>
        <v>0</v>
      </c>
      <c r="F17" s="22">
        <f>SUM(F13:F16)</f>
        <v>77000</v>
      </c>
      <c r="G17" s="22">
        <f>SUM(G13:G16)</f>
        <v>77000</v>
      </c>
      <c r="H17" s="23">
        <f>SUM(H13:H16)</f>
        <v>77000</v>
      </c>
    </row>
    <row r="18" spans="1:8" ht="13.5">
      <c r="A18" s="16"/>
      <c r="B18" s="16"/>
      <c r="C18" s="16"/>
      <c r="D18" s="16"/>
      <c r="E18" s="16"/>
      <c r="F18" s="24"/>
      <c r="G18" s="24"/>
      <c r="H18" s="24"/>
    </row>
    <row r="19" spans="1:8" ht="13.5">
      <c r="A19" s="16"/>
      <c r="C19" s="16"/>
      <c r="D19" s="16"/>
      <c r="E19" s="16"/>
      <c r="F19" s="16"/>
      <c r="G19" s="16"/>
      <c r="H19" s="16"/>
    </row>
    <row r="20" spans="1:8" ht="13.5">
      <c r="A20" s="16"/>
      <c r="B20" s="16"/>
      <c r="C20" s="16"/>
      <c r="D20" s="16"/>
      <c r="E20" s="16"/>
      <c r="F20" s="16"/>
      <c r="G20" s="16"/>
      <c r="H20" s="16"/>
    </row>
    <row r="21" spans="1:8" ht="13.5">
      <c r="A21" s="11" t="s">
        <v>14</v>
      </c>
      <c r="B21" s="11"/>
      <c r="C21" s="11"/>
      <c r="D21" s="16"/>
      <c r="E21" s="16"/>
      <c r="F21" s="16"/>
      <c r="G21" s="16"/>
      <c r="H21" s="16"/>
    </row>
    <row r="22" spans="1:8" ht="13.5">
      <c r="A22" s="17"/>
      <c r="B22" s="18" t="s">
        <v>5</v>
      </c>
      <c r="C22" s="19" t="s">
        <v>6</v>
      </c>
      <c r="D22" s="19" t="s">
        <v>15</v>
      </c>
      <c r="E22" s="19" t="s">
        <v>22</v>
      </c>
      <c r="F22" s="19" t="s">
        <v>8</v>
      </c>
      <c r="G22" s="19" t="s">
        <v>9</v>
      </c>
      <c r="H22" s="20" t="s">
        <v>10</v>
      </c>
    </row>
    <row r="23" spans="1:8" ht="13.5">
      <c r="A23" s="17"/>
      <c r="B23" s="25"/>
      <c r="C23" s="19" t="s">
        <v>11</v>
      </c>
      <c r="D23" s="19"/>
      <c r="E23" s="19">
        <v>2010</v>
      </c>
      <c r="F23" s="19">
        <v>2011</v>
      </c>
      <c r="G23" s="19">
        <v>2012</v>
      </c>
      <c r="H23" s="20">
        <v>2013</v>
      </c>
    </row>
    <row r="24" spans="1:8" s="41" customFormat="1" ht="13.5">
      <c r="A24" s="17"/>
      <c r="B24" s="45" t="s">
        <v>31</v>
      </c>
      <c r="C24" s="56" t="s">
        <v>28</v>
      </c>
      <c r="D24" s="61" t="s">
        <v>30</v>
      </c>
      <c r="E24" s="53"/>
      <c r="F24" s="39">
        <v>77000</v>
      </c>
      <c r="G24" s="39">
        <v>77000</v>
      </c>
      <c r="H24" s="40">
        <v>77000</v>
      </c>
    </row>
    <row r="25" spans="1:8" s="41" customFormat="1" ht="12">
      <c r="A25" s="36"/>
      <c r="B25" s="45"/>
      <c r="C25" s="42"/>
      <c r="D25" s="46"/>
      <c r="E25" s="47"/>
      <c r="F25" s="43"/>
      <c r="G25" s="43"/>
      <c r="H25" s="44"/>
    </row>
    <row r="26" spans="1:8" s="41" customFormat="1" ht="12">
      <c r="A26" s="36"/>
      <c r="B26" s="45"/>
      <c r="C26" s="38"/>
      <c r="D26" s="38"/>
      <c r="E26" s="48"/>
      <c r="F26" s="39"/>
      <c r="G26" s="39"/>
      <c r="H26" s="40"/>
    </row>
    <row r="27" spans="1:8" ht="13.5">
      <c r="A27" s="17"/>
      <c r="B27" s="18" t="s">
        <v>16</v>
      </c>
      <c r="C27" s="21"/>
      <c r="D27" s="21"/>
      <c r="E27" s="49">
        <f>SUM(E24:E26)</f>
        <v>0</v>
      </c>
      <c r="F27" s="22">
        <f>SUM(F24:F26)</f>
        <v>77000</v>
      </c>
      <c r="G27" s="22">
        <f>SUM(G24:G26)</f>
        <v>77000</v>
      </c>
      <c r="H27" s="23">
        <f>SUM(H24:H26)</f>
        <v>77000</v>
      </c>
    </row>
    <row r="28" spans="1:8" ht="13.5">
      <c r="A28" s="16"/>
      <c r="B28" s="16"/>
      <c r="C28" s="16"/>
      <c r="D28" s="16"/>
      <c r="E28" s="16"/>
      <c r="F28" s="24"/>
      <c r="G28" s="24"/>
      <c r="H28" s="24"/>
    </row>
    <row r="29" spans="1:8" ht="13.5">
      <c r="A29" s="16"/>
      <c r="B29" s="16"/>
      <c r="C29" s="16"/>
      <c r="D29" s="16"/>
      <c r="E29" s="16"/>
      <c r="F29" s="24"/>
      <c r="G29" s="24"/>
      <c r="H29" s="24"/>
    </row>
    <row r="30" spans="1:8" ht="13.5">
      <c r="A30" s="16"/>
      <c r="B30" s="16"/>
      <c r="C30" s="16"/>
      <c r="D30" s="16"/>
      <c r="E30" s="16"/>
      <c r="F30" s="16"/>
      <c r="G30" s="16"/>
      <c r="H30" s="16"/>
    </row>
    <row r="31" spans="1:8" ht="13.5">
      <c r="A31" s="11" t="s">
        <v>17</v>
      </c>
      <c r="B31" s="11"/>
      <c r="C31" s="11"/>
      <c r="D31" s="11"/>
      <c r="E31" s="11"/>
      <c r="F31" s="16"/>
      <c r="G31" s="16"/>
      <c r="H31" s="16"/>
    </row>
    <row r="32" spans="1:11" ht="13.5">
      <c r="A32" s="17"/>
      <c r="B32" s="18"/>
      <c r="C32" s="26"/>
      <c r="D32" s="27"/>
      <c r="E32" s="19" t="s">
        <v>22</v>
      </c>
      <c r="F32" s="19" t="s">
        <v>8</v>
      </c>
      <c r="G32" s="19" t="s">
        <v>9</v>
      </c>
      <c r="H32" s="20" t="s">
        <v>10</v>
      </c>
      <c r="I32" s="4"/>
      <c r="J32" s="4"/>
      <c r="K32" s="4"/>
    </row>
    <row r="33" spans="1:11" ht="13.5">
      <c r="A33" s="17"/>
      <c r="B33" s="18"/>
      <c r="C33" s="26"/>
      <c r="D33" s="27"/>
      <c r="E33" s="19">
        <v>2010</v>
      </c>
      <c r="F33" s="19">
        <v>2011</v>
      </c>
      <c r="G33" s="19">
        <v>2012</v>
      </c>
      <c r="H33" s="20">
        <v>2013</v>
      </c>
      <c r="I33" s="4"/>
      <c r="J33" s="4"/>
      <c r="K33" s="4"/>
    </row>
    <row r="34" spans="1:11" ht="13.5">
      <c r="A34" s="17" t="s">
        <v>18</v>
      </c>
      <c r="B34" s="18"/>
      <c r="C34" s="18"/>
      <c r="D34" s="25"/>
      <c r="E34" s="25"/>
      <c r="F34" s="22">
        <v>77000</v>
      </c>
      <c r="G34" s="22">
        <v>77000</v>
      </c>
      <c r="H34" s="23">
        <v>77000</v>
      </c>
      <c r="I34" s="3"/>
      <c r="J34" s="3"/>
      <c r="K34" s="3"/>
    </row>
    <row r="35" spans="1:11" ht="13.5">
      <c r="A35" s="17" t="s">
        <v>19</v>
      </c>
      <c r="B35" s="18"/>
      <c r="C35" s="18"/>
      <c r="D35" s="25"/>
      <c r="E35" s="25"/>
      <c r="F35" s="22"/>
      <c r="G35" s="22"/>
      <c r="H35" s="23"/>
      <c r="I35" s="3"/>
      <c r="J35" s="3"/>
      <c r="K35" s="3"/>
    </row>
    <row r="36" spans="1:9" ht="13.5">
      <c r="A36" s="17" t="s">
        <v>20</v>
      </c>
      <c r="B36" s="18"/>
      <c r="C36" s="18"/>
      <c r="D36" s="25"/>
      <c r="E36" s="25"/>
      <c r="F36" s="22"/>
      <c r="G36" s="21"/>
      <c r="H36" s="23"/>
      <c r="I36" s="1"/>
    </row>
    <row r="37" spans="1:8" ht="13.5">
      <c r="A37" s="17" t="s">
        <v>21</v>
      </c>
      <c r="B37" s="18"/>
      <c r="C37" s="18"/>
      <c r="D37" s="25"/>
      <c r="E37" s="53"/>
      <c r="F37" s="22"/>
      <c r="G37" s="22"/>
      <c r="H37" s="23"/>
    </row>
    <row r="38" spans="1:11" ht="14.25" thickBot="1">
      <c r="A38" s="28" t="s">
        <v>16</v>
      </c>
      <c r="B38" s="29"/>
      <c r="C38" s="29"/>
      <c r="D38" s="30"/>
      <c r="E38" s="50">
        <f>SUM(E35:E37)</f>
        <v>0</v>
      </c>
      <c r="F38" s="31">
        <f>SUM(F34:F37)</f>
        <v>77000</v>
      </c>
      <c r="G38" s="31">
        <f>SUM(G34:G37)</f>
        <v>77000</v>
      </c>
      <c r="H38" s="32">
        <f>SUM(H34:H37)</f>
        <v>77000</v>
      </c>
      <c r="I38" s="1"/>
      <c r="J38" s="1"/>
      <c r="K38" s="1"/>
    </row>
    <row r="39" spans="1:11" ht="14.25" thickTop="1">
      <c r="A39" s="16"/>
      <c r="B39" s="16"/>
      <c r="C39" s="16"/>
      <c r="D39" s="16"/>
      <c r="E39" s="16"/>
      <c r="F39" s="24"/>
      <c r="G39" s="24"/>
      <c r="H39" s="24"/>
      <c r="I39" s="1"/>
      <c r="J39" s="1"/>
      <c r="K39" s="1"/>
    </row>
    <row r="40" spans="1:11" ht="13.5">
      <c r="A40" s="16"/>
      <c r="B40" s="16"/>
      <c r="C40" s="16"/>
      <c r="D40" s="16"/>
      <c r="E40" s="16"/>
      <c r="F40" s="24"/>
      <c r="G40" s="24"/>
      <c r="H40" s="24"/>
      <c r="I40" s="1"/>
      <c r="J40" s="1"/>
      <c r="K40" s="1"/>
    </row>
    <row r="41" spans="1:11" ht="13.5">
      <c r="A41" s="16"/>
      <c r="B41" s="16"/>
      <c r="C41" s="16"/>
      <c r="D41" s="16"/>
      <c r="E41" s="16"/>
      <c r="F41" s="24"/>
      <c r="G41" s="24"/>
      <c r="H41" s="24"/>
      <c r="I41" s="1"/>
      <c r="J41" s="1"/>
      <c r="K41" s="1"/>
    </row>
    <row r="42" spans="1:11" ht="13.5">
      <c r="A42" s="16" t="s">
        <v>23</v>
      </c>
      <c r="B42" s="16"/>
      <c r="C42" s="16"/>
      <c r="D42" s="16"/>
      <c r="E42" s="16"/>
      <c r="F42" s="24"/>
      <c r="G42" s="24"/>
      <c r="H42" s="24"/>
      <c r="I42" s="1"/>
      <c r="J42" s="1"/>
      <c r="K42" s="1"/>
    </row>
    <row r="43" spans="1:8" ht="13.5">
      <c r="A43" s="52"/>
      <c r="B43" s="16"/>
      <c r="C43" s="16"/>
      <c r="D43" s="16"/>
      <c r="E43" s="16"/>
      <c r="F43" s="24"/>
      <c r="G43" s="24"/>
      <c r="H43" s="24"/>
    </row>
    <row r="44" ht="12.75">
      <c r="B44" s="62"/>
    </row>
    <row r="46" ht="12.75">
      <c r="B46" s="51"/>
    </row>
    <row r="47" ht="12.75">
      <c r="B47" s="51"/>
    </row>
    <row r="48" ht="12.75">
      <c r="B48" s="51"/>
    </row>
    <row r="49" ht="12.75">
      <c r="B49" s="51"/>
    </row>
    <row r="50" ht="12.75">
      <c r="B50" s="54"/>
    </row>
  </sheetData>
  <sheetProtection/>
  <mergeCells count="4">
    <mergeCell ref="A15:B15"/>
    <mergeCell ref="B4:H4"/>
    <mergeCell ref="A13:B13"/>
    <mergeCell ref="A14:B14"/>
  </mergeCells>
  <printOptions horizontalCentered="1"/>
  <pageMargins left="0.75" right="0.75" top="1.11" bottom="1" header="0.5" footer="0.5"/>
  <pageSetup fitToHeight="0" fitToWidth="1" orientation="portrait" scale="92" r:id="rId2"/>
  <headerFooter alignWithMargins="0">
    <oddFooter>&amp;L&amp;8&amp;F, &amp;A
&amp;D, &amp;T</oddFooter>
  </headerFooter>
  <rowBreaks count="1" manualBreakCount="1">
    <brk id="39" max="255" man="1"/>
  </rowBreaks>
  <colBreaks count="1" manualBreakCount="1">
    <brk id="3" max="73"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1901-01-01T08:00:00Z</cp:lastPrinted>
  <dcterms:created xsi:type="dcterms:W3CDTF">1901-01-01T08:00:00Z</dcterms:created>
  <dcterms:modified xsi:type="dcterms:W3CDTF">2010-11-04T18:03:49Z</dcterms:modified>
  <cp:category/>
  <cp:version/>
  <cp:contentType/>
  <cp:contentStatus/>
</cp:coreProperties>
</file>