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425" yWindow="65416" windowWidth="11475" windowHeight="6675" activeTab="0"/>
  </bookViews>
  <sheets>
    <sheet name="Fiscal Note" sheetId="1" r:id="rId1"/>
  </sheets>
  <definedNames>
    <definedName name="_xlnm.Print_Area" localSheetId="0">'Fiscal Note'!$A$1:$H$51</definedName>
  </definedNames>
  <calcPr calcId="125725"/>
</workbook>
</file>

<file path=xl/sharedStrings.xml><?xml version="1.0" encoding="utf-8"?>
<sst xmlns="http://schemas.openxmlformats.org/spreadsheetml/2006/main" count="33" uniqueCount="29">
  <si>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</si>
  <si>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</si>
  <si>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</si>
  <si>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</si>
  <si>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</si>
  <si>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</si>
  <si>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</si>
  <si>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</si>
  <si>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</si>
  <si>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</si>
  <si>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</si>
  <si>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</si>
  <si>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</si>
  <si>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</si>
  <si>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</si>
  <si>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</si>
  <si>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</si>
  <si>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</si>
  <si>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3901 - SWD Construction</t>
  </si>
  <si>
    <t>3901 - SWD  Construction</t>
  </si>
  <si>
    <t>Title:  Bow Lake Recycling and Transfer Station Drainage Easement Acquisition</t>
  </si>
  <si>
    <t>Ordinance/Motion No.  2010-</t>
  </si>
  <si>
    <t>Affected Agency and/or Agencies:   Department of Natural Resources and Parks/Solid Waste Division</t>
  </si>
  <si>
    <t>Note Prepared By:  Warren Himmelmann, Business/Finance Officer 3</t>
  </si>
  <si>
    <t>Note Reviewed By: Ann Berrysmith, Finance and Administration Manager</t>
  </si>
  <si>
    <t>0100- General Fund</t>
  </si>
  <si>
    <t>According to the terms of the purchase and sale agreement, the county will sell the surplus property for $52,300 and the county will obtain</t>
  </si>
  <si>
    <t>the the sewer and stormwater drainage easement and temporary construction easement for $64,250.</t>
  </si>
  <si>
    <t>4.3 acres owned by SWD, I acre owned by General Fund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</si>
</sst>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43" formatCode="_(* #,##0.00_);_(* \(#,##0.00\);_(* &quot;-&quot;??_);_(@_)"/>
    <numFmt numFmtId="164" formatCode="0000"/>
    <numFmt numFmtId="165" formatCode="_(* #,##0_);_(* \(#,##0\);_(* &quot;-&quot;??_);_(@_)"/>
  </numFmts>
  <fonts count="9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Arial"/>
      <family val="2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/>
    <xf numFmtId="164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3" fontId="1" fillId="0" borderId="12" xfId="0" applyNumberFormat="1" applyFont="1" applyBorder="1"/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3" fontId="1" fillId="0" borderId="19" xfId="0" applyNumberFormat="1" applyFont="1" applyBorder="1"/>
    <xf numFmtId="3" fontId="1" fillId="0" borderId="19" xfId="0" applyNumberFormat="1" applyFont="1" applyBorder="1" applyAlignment="1">
      <alignment horizontal="right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Continuous"/>
    </xf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3" fontId="1" fillId="0" borderId="30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3" fontId="3" fillId="0" borderId="22" xfId="0" applyNumberFormat="1" applyFont="1" applyBorder="1"/>
    <xf numFmtId="3" fontId="3" fillId="0" borderId="31" xfId="0" applyNumberFormat="1" applyFont="1" applyBorder="1"/>
    <xf numFmtId="0" fontId="6" fillId="0" borderId="0" xfId="0" applyFont="1"/>
    <xf numFmtId="0" fontId="6" fillId="0" borderId="0" xfId="0" applyFont="1" quotePrefix="1"/>
    <xf numFmtId="164" fontId="1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0" fontId="1" fillId="0" borderId="10" xfId="0" applyFont="1" applyBorder="1" applyAlignment="1" quotePrefix="1">
      <alignment horizontal="center"/>
    </xf>
    <xf numFmtId="3" fontId="6" fillId="0" borderId="10" xfId="0" applyNumberFormat="1" applyFont="1" applyBorder="1" applyAlignment="1">
      <alignment horizontal="center"/>
    </xf>
    <xf numFmtId="6" fontId="0" fillId="0" borderId="0" xfId="0" applyNumberFormat="1"/>
    <xf numFmtId="3" fontId="7" fillId="0" borderId="0" xfId="0" applyNumberFormat="1" applyFont="1"/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right"/>
    </xf>
    <xf numFmtId="0" fontId="8" fillId="0" borderId="18" xfId="0" applyFont="1" applyBorder="1"/>
    <xf numFmtId="164" fontId="1" fillId="0" borderId="10" xfId="0" applyNumberFormat="1" applyFont="1" applyBorder="1" applyAlignment="1">
      <alignment horizontal="center"/>
    </xf>
    <xf numFmtId="3" fontId="1" fillId="0" borderId="28" xfId="0" applyNumberFormat="1" applyFont="1" applyFill="1" applyBorder="1" applyAlignment="1">
      <alignment horizontal="right"/>
    </xf>
    <xf numFmtId="3" fontId="1" fillId="0" borderId="29" xfId="0" applyNumberFormat="1" applyFont="1" applyBorder="1" applyAlignment="1">
      <alignment horizontal="right"/>
    </xf>
    <xf numFmtId="164" fontId="1" fillId="0" borderId="28" xfId="0" applyNumberFormat="1" applyFont="1" applyBorder="1"/>
    <xf numFmtId="0" fontId="1" fillId="0" borderId="28" xfId="0" applyFont="1" applyBorder="1" applyAlignment="1">
      <alignment horizontal="center"/>
    </xf>
    <xf numFmtId="0" fontId="1" fillId="0" borderId="18" xfId="0" applyFont="1" applyBorder="1" quotePrefix="1"/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3" fontId="6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tabSelected="1" zoomScale="75" zoomScaleNormal="75" workbookViewId="0" topLeftCell="A42">
      <selection activeCell="D41" sqref="D41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28125" style="0" customWidth="1"/>
    <col min="4" max="4" width="11.7109375" style="0" customWidth="1"/>
    <col min="5" max="5" width="14.8515625" style="0" customWidth="1"/>
    <col min="6" max="7" width="13.7109375" style="0" customWidth="1"/>
    <col min="8" max="8" width="14.140625" style="0" customWidth="1"/>
    <col min="9" max="9" width="21.8515625" style="0" customWidth="1"/>
    <col min="10" max="10" width="10.7109375" style="0" bestFit="1" customWidth="1"/>
  </cols>
  <sheetData>
    <row r="1" spans="1:10" ht="15.75">
      <c r="A1" s="1"/>
      <c r="B1" s="2"/>
      <c r="C1" s="2"/>
      <c r="D1" s="51" t="s">
        <v>0</v>
      </c>
      <c r="E1" s="3"/>
      <c r="F1" s="2"/>
      <c r="G1" s="2"/>
      <c r="H1" s="2"/>
      <c r="I1" s="1"/>
      <c r="J1" s="1"/>
    </row>
    <row r="2" spans="1:9" ht="14.25" thickBot="1">
      <c r="A2" s="32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21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20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22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23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24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50" t="s">
        <v>2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5" t="s">
        <v>3</v>
      </c>
      <c r="B11" s="36"/>
      <c r="C11" s="37" t="s">
        <v>4</v>
      </c>
      <c r="D11" s="37" t="s">
        <v>5</v>
      </c>
      <c r="E11" s="37">
        <v>2010</v>
      </c>
      <c r="F11" s="38">
        <v>2011</v>
      </c>
      <c r="G11" s="38">
        <v>2012</v>
      </c>
      <c r="H11" s="39">
        <v>2013</v>
      </c>
    </row>
    <row r="12" spans="1:8" ht="18" customHeight="1">
      <c r="A12" s="81"/>
      <c r="B12" s="20"/>
      <c r="C12" s="21" t="s">
        <v>10</v>
      </c>
      <c r="D12" s="21" t="s">
        <v>11</v>
      </c>
      <c r="E12" s="60"/>
      <c r="F12" s="60"/>
      <c r="G12" s="61"/>
      <c r="H12" s="62"/>
    </row>
    <row r="13" spans="1:8" ht="18" customHeight="1">
      <c r="A13" s="81" t="s">
        <v>18</v>
      </c>
      <c r="B13" s="20"/>
      <c r="C13" s="23">
        <v>3901</v>
      </c>
      <c r="D13" s="73"/>
      <c r="E13" s="85">
        <v>45900</v>
      </c>
      <c r="F13" s="82">
        <v>0</v>
      </c>
      <c r="G13" s="83">
        <v>0</v>
      </c>
      <c r="H13" s="84">
        <v>0</v>
      </c>
    </row>
    <row r="14" spans="1:8" ht="18" customHeight="1">
      <c r="A14" s="75"/>
      <c r="B14" s="20"/>
      <c r="C14" s="23"/>
      <c r="D14" s="73"/>
      <c r="E14" s="24"/>
      <c r="F14" s="24"/>
      <c r="G14" s="34"/>
      <c r="H14" s="41"/>
    </row>
    <row r="15" spans="1:8" ht="18" customHeight="1">
      <c r="A15" s="40" t="s">
        <v>25</v>
      </c>
      <c r="B15" s="20"/>
      <c r="C15" s="23">
        <v>10</v>
      </c>
      <c r="D15" s="21"/>
      <c r="E15" s="74">
        <v>6400</v>
      </c>
      <c r="F15" s="24">
        <v>0</v>
      </c>
      <c r="G15" s="34">
        <v>0</v>
      </c>
      <c r="H15" s="41">
        <v>0</v>
      </c>
    </row>
    <row r="16" spans="1:8" ht="18" customHeight="1">
      <c r="A16" s="40"/>
      <c r="B16" s="20"/>
      <c r="C16" s="23"/>
      <c r="D16" s="21"/>
      <c r="E16" s="24"/>
      <c r="F16" s="24"/>
      <c r="G16" s="34"/>
      <c r="H16" s="41"/>
    </row>
    <row r="17" spans="1:8" ht="18" customHeight="1">
      <c r="A17" s="40"/>
      <c r="B17" s="20"/>
      <c r="C17" s="23"/>
      <c r="D17" s="21"/>
      <c r="E17" s="24"/>
      <c r="F17" s="24"/>
      <c r="G17" s="34"/>
      <c r="H17" s="41"/>
    </row>
    <row r="18" spans="1:8" ht="18" customHeight="1">
      <c r="A18" s="40"/>
      <c r="B18" s="20"/>
      <c r="C18" s="23"/>
      <c r="D18" s="21"/>
      <c r="E18" s="24"/>
      <c r="F18" s="24"/>
      <c r="G18" s="34"/>
      <c r="H18" s="41"/>
    </row>
    <row r="19" spans="1:8" ht="18" customHeight="1">
      <c r="A19" s="40"/>
      <c r="B19" s="20"/>
      <c r="C19" s="23"/>
      <c r="D19" s="21"/>
      <c r="E19" s="24"/>
      <c r="F19" s="24"/>
      <c r="G19" s="34"/>
      <c r="H19" s="41"/>
    </row>
    <row r="20" spans="1:8" ht="18" customHeight="1">
      <c r="A20" s="40"/>
      <c r="B20" s="20"/>
      <c r="C20" s="23"/>
      <c r="D20" s="21"/>
      <c r="E20" s="24"/>
      <c r="F20" s="24"/>
      <c r="G20" s="34"/>
      <c r="H20" s="41"/>
    </row>
    <row r="21" spans="1:8" ht="18" customHeight="1">
      <c r="A21" s="40"/>
      <c r="B21" s="20"/>
      <c r="C21" s="23"/>
      <c r="D21" s="21"/>
      <c r="E21" s="24"/>
      <c r="F21" s="24"/>
      <c r="G21" s="34"/>
      <c r="H21" s="41"/>
    </row>
    <row r="22" spans="1:8" ht="18" customHeight="1">
      <c r="A22" s="40"/>
      <c r="B22" s="20"/>
      <c r="C22" s="23"/>
      <c r="D22" s="21"/>
      <c r="E22" s="22"/>
      <c r="F22" s="24"/>
      <c r="G22" s="33"/>
      <c r="H22" s="42"/>
    </row>
    <row r="23" spans="1:8" ht="18" customHeight="1">
      <c r="A23" s="40"/>
      <c r="B23" s="20"/>
      <c r="C23" s="23"/>
      <c r="D23" s="21"/>
      <c r="E23" s="22"/>
      <c r="F23" s="24"/>
      <c r="G23" s="33"/>
      <c r="H23" s="42"/>
    </row>
    <row r="24" spans="1:8" ht="18" customHeight="1">
      <c r="A24" s="40"/>
      <c r="B24" s="20"/>
      <c r="C24" s="23"/>
      <c r="D24" s="21"/>
      <c r="E24" s="74"/>
      <c r="F24" s="24"/>
      <c r="G24" s="34"/>
      <c r="H24" s="42"/>
    </row>
    <row r="25" spans="1:8" ht="18" customHeight="1">
      <c r="A25" s="40"/>
      <c r="B25" s="20"/>
      <c r="C25" s="23"/>
      <c r="D25" s="21"/>
      <c r="E25" s="74"/>
      <c r="F25" s="24"/>
      <c r="G25" s="34"/>
      <c r="H25" s="41"/>
    </row>
    <row r="26" spans="1:8" ht="18" customHeight="1">
      <c r="A26" s="40"/>
      <c r="B26" s="20"/>
      <c r="C26" s="23"/>
      <c r="D26" s="21"/>
      <c r="E26" s="74"/>
      <c r="F26" s="24"/>
      <c r="G26" s="34"/>
      <c r="H26" s="41"/>
    </row>
    <row r="27" spans="1:8" ht="18" customHeight="1">
      <c r="A27" s="52"/>
      <c r="B27" s="53"/>
      <c r="C27" s="23"/>
      <c r="D27" s="21"/>
      <c r="E27" s="77"/>
      <c r="F27" s="77"/>
      <c r="G27" s="78"/>
      <c r="H27" s="57"/>
    </row>
    <row r="28" spans="1:8" ht="18" customHeight="1">
      <c r="A28" s="52"/>
      <c r="B28" s="53"/>
      <c r="C28" s="79"/>
      <c r="D28" s="80"/>
      <c r="E28" s="77"/>
      <c r="F28" s="77"/>
      <c r="G28" s="78"/>
      <c r="H28" s="57"/>
    </row>
    <row r="29" spans="1:10" ht="18" customHeight="1" thickBot="1">
      <c r="A29" s="43"/>
      <c r="B29" s="44" t="s">
        <v>12</v>
      </c>
      <c r="C29" s="45"/>
      <c r="D29" s="45"/>
      <c r="E29" s="63">
        <f>SUM(E13:E27)</f>
        <v>52300</v>
      </c>
      <c r="F29" s="63">
        <f>SUM(F13:F28)</f>
        <v>0</v>
      </c>
      <c r="G29" s="63">
        <f>SUM(G13:G26)</f>
        <v>0</v>
      </c>
      <c r="H29" s="64">
        <f>H25+H16</f>
        <v>0</v>
      </c>
      <c r="J29" s="71"/>
    </row>
    <row r="30" spans="1:10" ht="18" customHeight="1">
      <c r="A30" s="19"/>
      <c r="B30" s="19"/>
      <c r="C30" s="19"/>
      <c r="D30" s="19"/>
      <c r="E30" s="25"/>
      <c r="F30" s="25"/>
      <c r="G30" s="25"/>
      <c r="H30" s="25"/>
      <c r="J30" s="71"/>
    </row>
    <row r="31" spans="1:8" ht="18" customHeight="1" thickBot="1">
      <c r="A31" s="49" t="s">
        <v>13</v>
      </c>
      <c r="B31" s="14"/>
      <c r="C31" s="14"/>
      <c r="D31" s="19"/>
      <c r="E31" s="19"/>
      <c r="F31" s="19"/>
      <c r="G31" s="19"/>
      <c r="H31" s="19"/>
    </row>
    <row r="32" spans="1:8" ht="18" customHeight="1">
      <c r="A32" s="35" t="s">
        <v>3</v>
      </c>
      <c r="B32" s="36"/>
      <c r="C32" s="37" t="s">
        <v>4</v>
      </c>
      <c r="D32" s="37" t="s">
        <v>14</v>
      </c>
      <c r="E32" s="37">
        <v>2010</v>
      </c>
      <c r="F32" s="38">
        <v>2011</v>
      </c>
      <c r="G32" s="38">
        <v>2012</v>
      </c>
      <c r="H32" s="39">
        <v>2013</v>
      </c>
    </row>
    <row r="33" spans="1:8" ht="18" customHeight="1">
      <c r="A33" s="40"/>
      <c r="B33" s="26"/>
      <c r="C33" s="21" t="s">
        <v>10</v>
      </c>
      <c r="D33" s="21"/>
      <c r="E33" s="60"/>
      <c r="F33" s="60"/>
      <c r="G33" s="61"/>
      <c r="H33" s="62"/>
    </row>
    <row r="34" spans="1:8" ht="18" customHeight="1">
      <c r="A34" s="81" t="s">
        <v>19</v>
      </c>
      <c r="B34" s="20"/>
      <c r="C34" s="76"/>
      <c r="D34" s="69"/>
      <c r="E34" s="22">
        <v>0</v>
      </c>
      <c r="F34" s="22">
        <v>0</v>
      </c>
      <c r="G34" s="33">
        <v>0</v>
      </c>
      <c r="H34" s="41">
        <v>0</v>
      </c>
    </row>
    <row r="35" spans="1:8" ht="18" customHeight="1">
      <c r="A35" s="40"/>
      <c r="B35" s="26"/>
      <c r="C35" s="67"/>
      <c r="D35" s="21"/>
      <c r="E35" s="24"/>
      <c r="F35" s="22"/>
      <c r="G35" s="33"/>
      <c r="H35" s="41"/>
    </row>
    <row r="36" spans="1:9" ht="18" customHeight="1" thickBot="1">
      <c r="A36" s="43"/>
      <c r="B36" s="44" t="s">
        <v>15</v>
      </c>
      <c r="C36" s="45"/>
      <c r="D36" s="45"/>
      <c r="E36" s="63">
        <f>SUM(E34:E35)</f>
        <v>0</v>
      </c>
      <c r="F36" s="63">
        <f>SUM(F34:F35)</f>
        <v>0</v>
      </c>
      <c r="G36" s="63">
        <f>SUM(G34:G35)</f>
        <v>0</v>
      </c>
      <c r="H36" s="63">
        <f>SUM(H34:H35)</f>
        <v>0</v>
      </c>
      <c r="I36" s="59"/>
    </row>
    <row r="37" spans="1:8" ht="18" customHeight="1">
      <c r="A37" s="19"/>
      <c r="B37" s="19"/>
      <c r="C37" s="19"/>
      <c r="D37" s="19"/>
      <c r="E37" s="25"/>
      <c r="F37" s="25"/>
      <c r="G37" s="25"/>
      <c r="H37" s="25"/>
    </row>
    <row r="38" spans="1:8" ht="18" customHeight="1" thickBot="1">
      <c r="A38" s="49" t="s">
        <v>16</v>
      </c>
      <c r="B38" s="14"/>
      <c r="C38" s="14"/>
      <c r="D38" s="14"/>
      <c r="E38" s="19"/>
      <c r="F38" s="19"/>
      <c r="G38" s="19"/>
      <c r="H38" s="19"/>
    </row>
    <row r="39" spans="1:10" ht="18" customHeight="1">
      <c r="A39" s="35"/>
      <c r="B39" s="36"/>
      <c r="C39" s="46"/>
      <c r="D39" s="47"/>
      <c r="E39" s="37" t="s">
        <v>6</v>
      </c>
      <c r="F39" s="37" t="s">
        <v>7</v>
      </c>
      <c r="G39" s="38" t="s">
        <v>8</v>
      </c>
      <c r="H39" s="39" t="s">
        <v>9</v>
      </c>
      <c r="I39" s="29"/>
      <c r="J39" s="29"/>
    </row>
    <row r="40" spans="1:10" ht="18" customHeight="1">
      <c r="A40" s="40"/>
      <c r="B40" s="20"/>
      <c r="C40" s="27"/>
      <c r="D40" s="28"/>
      <c r="E40" s="68">
        <v>0</v>
      </c>
      <c r="F40" s="70">
        <v>0</v>
      </c>
      <c r="G40" s="83">
        <v>0</v>
      </c>
      <c r="H40" s="84">
        <v>0</v>
      </c>
      <c r="I40" s="29"/>
      <c r="J40" s="29"/>
    </row>
    <row r="41" spans="1:10" ht="18" customHeight="1">
      <c r="A41" s="40"/>
      <c r="B41" s="20"/>
      <c r="C41" s="20"/>
      <c r="D41" s="26"/>
      <c r="E41" s="68"/>
      <c r="F41" s="68"/>
      <c r="G41" s="68"/>
      <c r="H41" s="41"/>
      <c r="I41" s="30"/>
      <c r="J41" s="30"/>
    </row>
    <row r="42" spans="1:10" ht="18" customHeight="1">
      <c r="A42" s="40"/>
      <c r="B42" s="20"/>
      <c r="C42" s="20"/>
      <c r="D42" s="26"/>
      <c r="E42" s="22"/>
      <c r="F42" s="22"/>
      <c r="G42" s="33"/>
      <c r="H42" s="41"/>
      <c r="I42" s="30"/>
      <c r="J42" s="30"/>
    </row>
    <row r="43" spans="1:8" ht="18" customHeight="1">
      <c r="A43" s="40"/>
      <c r="B43" s="20"/>
      <c r="C43" s="20"/>
      <c r="D43" s="26"/>
      <c r="E43" s="58"/>
      <c r="F43" s="22"/>
      <c r="G43" s="33"/>
      <c r="H43" s="41"/>
    </row>
    <row r="44" spans="1:8" ht="18" customHeight="1">
      <c r="A44" s="52"/>
      <c r="B44" s="53"/>
      <c r="C44" s="53"/>
      <c r="D44" s="54"/>
      <c r="E44" s="55"/>
      <c r="F44" s="55"/>
      <c r="G44" s="56"/>
      <c r="H44" s="57"/>
    </row>
    <row r="45" spans="1:10" ht="18" customHeight="1" thickBot="1">
      <c r="A45" s="43" t="s">
        <v>15</v>
      </c>
      <c r="B45" s="44"/>
      <c r="C45" s="44"/>
      <c r="D45" s="48"/>
      <c r="E45" s="63">
        <f>+E40+E41+E42+E43</f>
        <v>0</v>
      </c>
      <c r="F45" s="63">
        <f>+F40+F41+F42+F43</f>
        <v>0</v>
      </c>
      <c r="G45" s="63">
        <f>G41+G42+G43</f>
        <v>0</v>
      </c>
      <c r="H45" s="64">
        <f>H41+H42+H43</f>
        <v>0</v>
      </c>
      <c r="I45" s="31"/>
      <c r="J45" s="31"/>
    </row>
    <row r="46" spans="1:10" ht="18" customHeight="1">
      <c r="A46" s="19" t="s">
        <v>17</v>
      </c>
      <c r="B46" s="19"/>
      <c r="C46" s="19"/>
      <c r="D46" s="19"/>
      <c r="E46" s="25"/>
      <c r="F46" s="25"/>
      <c r="G46" s="25"/>
      <c r="H46" s="25"/>
      <c r="I46" s="31"/>
      <c r="J46" s="31"/>
    </row>
    <row r="47" spans="1:10" ht="13.5">
      <c r="A47" s="19" t="s">
        <v>28</v>
      </c>
      <c r="C47" s="19"/>
      <c r="D47" s="19"/>
      <c r="E47" s="25"/>
      <c r="F47" s="25"/>
      <c r="G47" s="25"/>
      <c r="H47" s="25"/>
      <c r="I47" s="31"/>
      <c r="J47" s="31"/>
    </row>
    <row r="48" spans="1:9" ht="27.75" customHeight="1">
      <c r="A48" s="86" t="s">
        <v>26</v>
      </c>
      <c r="B48" s="86"/>
      <c r="C48" s="86"/>
      <c r="D48" s="86"/>
      <c r="E48" s="86"/>
      <c r="F48" s="86"/>
      <c r="G48" s="86"/>
      <c r="H48" s="86"/>
      <c r="I48" s="31"/>
    </row>
    <row r="49" spans="1:10" ht="13.5">
      <c r="A49" s="19" t="s">
        <v>27</v>
      </c>
      <c r="C49" s="19"/>
      <c r="D49" s="19"/>
      <c r="E49" s="19"/>
      <c r="F49" s="19"/>
      <c r="G49" s="19"/>
      <c r="H49" s="19"/>
      <c r="J49" s="72"/>
    </row>
    <row r="50" spans="1:8" ht="13.5">
      <c r="A50" s="19"/>
      <c r="B50" s="19"/>
      <c r="C50" s="19"/>
      <c r="D50" s="19"/>
      <c r="E50" s="25"/>
      <c r="F50" s="25"/>
      <c r="G50" s="25"/>
      <c r="H50" s="25"/>
    </row>
    <row r="51" ht="12.75">
      <c r="A51" s="65"/>
    </row>
    <row r="52" ht="12.75">
      <c r="A52" s="66"/>
    </row>
  </sheetData>
  <mergeCells count="1">
    <mergeCell ref="A48:H48"/>
  </mergeCells>
  <printOptions/>
  <pageMargins left="0.58" right="0.49" top="1" bottom="1" header="0.5" footer="0.5"/>
  <pageSetup fitToHeight="1" fitToWidth="1" horizontalDpi="600" verticalDpi="600" orientation="portrait" scale="74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cp:lastPrinted>2010-07-09T20:23:35Z</cp:lastPrinted>
  <dcterms:created xsi:type="dcterms:W3CDTF">1999-06-02T23:29:55Z</dcterms:created>
  <dcterms:modified xsi:type="dcterms:W3CDTF">2010-08-13T16:14:29Z</dcterms:modified>
  <cp:category/>
  <cp:version/>
  <cp:contentType/>
  <cp:contentStatus/>
</cp:coreProperties>
</file>