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DAJD Fiscal Note" sheetId="1" r:id="rId1"/>
  </sheets>
  <definedNames>
    <definedName name="_xlnm.Print_Area" localSheetId="0">'DAJD Fiscal Note'!$A$1:$H$34</definedName>
  </definedNames>
  <calcPr fullCalcOnLoad="1"/>
</workbook>
</file>

<file path=xl/sharedStrings.xml><?xml version="1.0" encoding="utf-8"?>
<sst xmlns="http://schemas.openxmlformats.org/spreadsheetml/2006/main" count="53" uniqueCount="37">
  <si>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</si>
  <si>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</si>
  <si>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</si>
  <si>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</si>
  <si>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</si>
  <si>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</si>
  <si>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</si>
  <si>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</si>
  <si>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</si>
  <si>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</si>
  <si>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</si>
  <si>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</si>
  <si>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</si>
  <si>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</si>
  <si>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</si>
  <si>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</si>
  <si>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</si>
  <si>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</si>
  <si>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</si>
  <si>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</si>
  <si>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Title:  3rd Qtr Omnibus Ordinance - DCFM Janitorial Services Burden Rate Increase</t>
  </si>
  <si>
    <t>Affected Agency and/or Agencies:  KC Airport Divison - DOT</t>
  </si>
  <si>
    <t>Note Prepared By:  Penny Wade</t>
  </si>
  <si>
    <t>Facilities Mgmt - Janitorial Svcs</t>
  </si>
  <si>
    <t>0710</t>
  </si>
  <si>
    <t>Note Reviewed By: Robert Burke</t>
  </si>
  <si>
    <t>Airport Division</t>
  </si>
  <si>
    <t>fund 4290 fund balance</t>
  </si>
  <si>
    <t>Acct 55145 - Facilities Management</t>
  </si>
  <si>
    <t>for janitorial services for the calendar year 2005.</t>
  </si>
  <si>
    <t xml:space="preserve">1.  The expenditure estimate is based on the actual billing documents sent to the Airport by Facilities Management for reimbursement </t>
  </si>
  <si>
    <t xml:space="preserve">2.  The Airport's 2005 budget included an assumption of $335,460 to cover the costs of janitorial services provided by the Facilities Management </t>
  </si>
  <si>
    <t xml:space="preserve"> the 2005 janitorial services costs.</t>
  </si>
  <si>
    <t>3.  The Airport's major assumption made in preparing this request is that the 2005 operating budget will not be sufficient to cover</t>
  </si>
  <si>
    <t>Division.  FMD explained that the increase was due to FMD correcting the burden rate used for billing the Airport.  FMD stated the rates needed to be</t>
  </si>
  <si>
    <t>adjusted to a higher rate.</t>
  </si>
  <si>
    <t>3rd Qtr Omnibus 2005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</si>
</sst>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B4" sqref="B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36</v>
      </c>
      <c r="C3" s="8"/>
      <c r="D3" s="8"/>
      <c r="E3" s="8"/>
      <c r="F3" s="8"/>
      <c r="G3" s="8"/>
      <c r="H3" s="9"/>
    </row>
    <row r="4" spans="1:8" ht="13.5">
      <c r="A4" s="10" t="s">
        <v>20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90000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22.5">
      <c r="A13" s="52" t="s">
        <v>26</v>
      </c>
      <c r="B13" s="28"/>
      <c r="C13" s="33">
        <v>4290</v>
      </c>
      <c r="D13" s="53" t="s">
        <v>27</v>
      </c>
      <c r="E13" s="34">
        <v>57646</v>
      </c>
      <c r="F13" s="34">
        <v>57646</v>
      </c>
      <c r="G13" s="34">
        <v>57646</v>
      </c>
      <c r="H13" s="34">
        <v>57646</v>
      </c>
    </row>
    <row r="14" spans="1:8" ht="14.25" thickBot="1">
      <c r="A14" s="35"/>
      <c r="B14" s="36" t="s">
        <v>8</v>
      </c>
      <c r="C14" s="37"/>
      <c r="D14" s="37"/>
      <c r="E14" s="38">
        <f>SUM(E13:E13)</f>
        <v>57646</v>
      </c>
      <c r="F14" s="38">
        <f>SUM(F13:F13)</f>
        <v>57646</v>
      </c>
      <c r="G14" s="38">
        <f>SUM(G13:G13)</f>
        <v>57646</v>
      </c>
      <c r="H14" s="38">
        <f>SUM(H13:H13)</f>
        <v>57646</v>
      </c>
    </row>
    <row r="15" spans="1:8" ht="13.5">
      <c r="A15" s="20"/>
      <c r="B15" s="20"/>
      <c r="C15" s="39"/>
      <c r="D15" s="39"/>
      <c r="E15" s="40"/>
      <c r="F15" s="41"/>
      <c r="G15" s="40"/>
      <c r="H15" s="40"/>
    </row>
    <row r="16" spans="1:8" ht="14.25" thickBot="1">
      <c r="A16" s="42" t="s">
        <v>9</v>
      </c>
      <c r="B16" s="15"/>
      <c r="C16" s="43"/>
      <c r="D16" s="39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4"/>
      <c r="E18" s="30">
        <v>2005</v>
      </c>
      <c r="F18" s="31">
        <v>2006</v>
      </c>
      <c r="G18" s="32">
        <v>2007</v>
      </c>
      <c r="H18" s="32">
        <v>2008</v>
      </c>
    </row>
    <row r="19" spans="1:8" ht="13.5">
      <c r="A19" s="52" t="s">
        <v>23</v>
      </c>
      <c r="B19" s="28"/>
      <c r="C19" s="33">
        <v>4290</v>
      </c>
      <c r="D19" s="45" t="s">
        <v>24</v>
      </c>
      <c r="E19" s="34">
        <v>57646</v>
      </c>
      <c r="F19" s="34">
        <v>57646</v>
      </c>
      <c r="G19" s="34">
        <v>57646</v>
      </c>
      <c r="H19" s="34">
        <v>57646</v>
      </c>
    </row>
    <row r="20" spans="1:8" ht="14.25" thickBot="1">
      <c r="A20" s="35"/>
      <c r="B20" s="36" t="s">
        <v>12</v>
      </c>
      <c r="C20" s="46"/>
      <c r="D20" s="47"/>
      <c r="E20" s="38">
        <f>SUM(E19:E19)</f>
        <v>57646</v>
      </c>
      <c r="F20" s="38">
        <f>SUM(F19:F19)</f>
        <v>57646</v>
      </c>
      <c r="G20" s="38">
        <f>SUM(G19:G19)</f>
        <v>57646</v>
      </c>
      <c r="H20" s="38">
        <f>SUM(H19:H19)</f>
        <v>57646</v>
      </c>
    </row>
    <row r="21" spans="1:8" ht="13.5">
      <c r="A21" s="20"/>
      <c r="B21" s="20"/>
      <c r="C21" s="20"/>
      <c r="D21" s="20"/>
      <c r="E21" s="40"/>
      <c r="F21" s="40"/>
      <c r="G21" s="40"/>
      <c r="H21" s="40"/>
    </row>
    <row r="22" spans="1:8" ht="14.25" thickBot="1">
      <c r="A22" s="42" t="s">
        <v>13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16</v>
      </c>
      <c r="G23" s="26" t="s">
        <v>17</v>
      </c>
      <c r="H23" s="26" t="s">
        <v>18</v>
      </c>
    </row>
    <row r="24" spans="1:8" ht="13.5">
      <c r="A24" s="27"/>
      <c r="B24" s="28"/>
      <c r="C24" s="29" t="s">
        <v>6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51" t="s">
        <v>28</v>
      </c>
      <c r="B25" s="28"/>
      <c r="C25" s="33">
        <v>4290</v>
      </c>
      <c r="D25" s="45" t="s">
        <v>24</v>
      </c>
      <c r="E25" s="34">
        <v>57646</v>
      </c>
      <c r="F25" s="34">
        <v>57646</v>
      </c>
      <c r="G25" s="34">
        <v>57646</v>
      </c>
      <c r="H25" s="34">
        <v>57646</v>
      </c>
    </row>
    <row r="26" spans="1:8" ht="14.25" thickBot="1">
      <c r="A26" s="48"/>
      <c r="B26" s="49" t="s">
        <v>12</v>
      </c>
      <c r="C26" s="46"/>
      <c r="D26" s="47"/>
      <c r="E26" s="38">
        <f>SUM(E25:E25)</f>
        <v>57646</v>
      </c>
      <c r="F26" s="38">
        <f>SUM(F25:F25)</f>
        <v>57646</v>
      </c>
      <c r="G26" s="38">
        <f>SUM(G25:G25)</f>
        <v>57646</v>
      </c>
      <c r="H26" s="38">
        <f>SUM(H25:H25)</f>
        <v>57646</v>
      </c>
    </row>
    <row r="27" spans="1:8" ht="13.5">
      <c r="A27" s="50" t="s">
        <v>14</v>
      </c>
      <c r="B27" s="20"/>
      <c r="C27" s="20"/>
      <c r="D27" s="20"/>
      <c r="E27" s="40"/>
      <c r="F27" s="40"/>
      <c r="G27" s="40"/>
      <c r="H27" s="40"/>
    </row>
    <row r="28" spans="1:9" ht="14.25" customHeight="1">
      <c r="A28" s="59" t="s">
        <v>30</v>
      </c>
      <c r="B28" s="58"/>
      <c r="C28" s="58"/>
      <c r="D28" s="58"/>
      <c r="E28" s="58"/>
      <c r="F28" s="58"/>
      <c r="G28" s="58"/>
      <c r="H28" s="55"/>
      <c r="I28" s="56"/>
    </row>
    <row r="29" spans="1:9" ht="12.75">
      <c r="A29" s="59" t="s">
        <v>29</v>
      </c>
      <c r="B29" s="58"/>
      <c r="C29" s="58"/>
      <c r="D29" s="58"/>
      <c r="E29" s="58"/>
      <c r="F29" s="58"/>
      <c r="G29" s="58"/>
      <c r="H29" s="57"/>
      <c r="I29" s="56"/>
    </row>
    <row r="30" spans="1:9" s="54" customFormat="1" ht="12.75">
      <c r="A30" s="59" t="s">
        <v>31</v>
      </c>
      <c r="B30" s="58"/>
      <c r="C30" s="58"/>
      <c r="D30" s="58"/>
      <c r="E30" s="58"/>
      <c r="F30" s="58"/>
      <c r="G30" s="58"/>
      <c r="H30" s="56"/>
      <c r="I30" s="56"/>
    </row>
    <row r="31" spans="1:9" ht="12.75">
      <c r="A31" s="59" t="s">
        <v>34</v>
      </c>
      <c r="B31" s="58"/>
      <c r="C31" s="58"/>
      <c r="D31" s="58"/>
      <c r="E31" s="58"/>
      <c r="F31" s="58"/>
      <c r="G31" s="58"/>
      <c r="H31" s="56"/>
      <c r="I31" s="56"/>
    </row>
    <row r="32" spans="1:9" ht="12.75">
      <c r="A32" s="59" t="s">
        <v>35</v>
      </c>
      <c r="B32" s="58"/>
      <c r="C32" s="58"/>
      <c r="D32" s="58"/>
      <c r="E32" s="58"/>
      <c r="F32" s="58"/>
      <c r="G32" s="58"/>
      <c r="H32" s="56"/>
      <c r="I32" s="56"/>
    </row>
    <row r="33" spans="1:9" ht="12.75">
      <c r="A33" s="59" t="s">
        <v>33</v>
      </c>
      <c r="B33" s="58"/>
      <c r="C33" s="58"/>
      <c r="D33" s="58"/>
      <c r="E33" s="58"/>
      <c r="F33" s="58"/>
      <c r="G33" s="58"/>
      <c r="H33" s="56"/>
      <c r="I33" s="56"/>
    </row>
    <row r="34" spans="1:9" ht="12.75">
      <c r="A34" s="59" t="s">
        <v>32</v>
      </c>
      <c r="B34" s="58"/>
      <c r="C34" s="58"/>
      <c r="D34" s="58"/>
      <c r="E34" s="58"/>
      <c r="F34" s="58"/>
      <c r="G34" s="58"/>
      <c r="H34" s="56"/>
      <c r="I34" s="56"/>
    </row>
  </sheetData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2005-07-28T23:55:40Z</cp:lastPrinted>
  <dcterms:created xsi:type="dcterms:W3CDTF">2005-07-14T18:19:00Z</dcterms:created>
  <dcterms:modified xsi:type="dcterms:W3CDTF">2005-08-02T19:20:27Z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-680111772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748960867</vt:i4>
  </property>
</Properties>
</file>