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A-1 fiscal note" sheetId="1" r:id="rId1"/>
    <sheet name="Sheet2" sheetId="2" r:id="rId2"/>
    <sheet name="Sheet3" sheetId="3" r:id="rId3"/>
  </sheets>
  <definedNames>
    <definedName name="_xlnm.Print_Area" localSheetId="0">'A-1 fiscal note'!$A$1:$H$36</definedName>
  </definedNames>
  <calcPr fullCalcOnLoad="1"/>
</workbook>
</file>

<file path=xl/sharedStrings.xml><?xml version="1.0" encoding="utf-8"?>
<sst xmlns="http://schemas.openxmlformats.org/spreadsheetml/2006/main" count="51" uniqueCount="33">
  <si>
    <t>FISCAL NOTE</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</si>
  <si>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</si>
  <si>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</si>
  <si>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</si>
  <si>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</si>
  <si>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</si>
  <si>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</si>
  <si>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</si>
  <si>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</si>
  <si>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</si>
  <si>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Code</t>
  </si>
  <si>
    <t>Source</t>
  </si>
  <si>
    <t xml:space="preserve">TOTAL </t>
  </si>
  <si>
    <t>Expenditures from:</t>
  </si>
  <si>
    <t>Department</t>
  </si>
  <si>
    <t xml:space="preserve"> </t>
  </si>
  <si>
    <t>TOTAL</t>
  </si>
  <si>
    <t>Expenditures by Categories</t>
  </si>
  <si>
    <t>Footnotes:</t>
  </si>
  <si>
    <t>Ordinance/Motion No.   2005  4th Qtr Omnibus</t>
  </si>
  <si>
    <t>Title:  DAJD Gun Premium Payment</t>
  </si>
  <si>
    <t>Affected Agency and/or Agencies:  DAJD</t>
  </si>
  <si>
    <t>Note Prepared By:  Jo Anne Bragg</t>
  </si>
  <si>
    <t>Note Reviewed By:  John Amos</t>
  </si>
  <si>
    <t>From CX - Salary and Wage Contingency</t>
  </si>
  <si>
    <t>0010</t>
  </si>
  <si>
    <t>DAJD</t>
  </si>
  <si>
    <t>0910</t>
  </si>
  <si>
    <t xml:space="preserve">DAJD - Overtime </t>
  </si>
  <si>
    <t>1. When the gun premium was negotiated with the corrections officers' guild, appropriate payroll coding to include the premium in enhanced overtime calculations was inadvertently missed.  This supplemental requests funding to pay back overtime premium amounts from 10/16/2002 through 2005.  Funding will come from the Salary and Wage Contingency, for a $0 net effect to CX.</t>
  </si>
  <si>
    <t>2002 (10/16/02 forward)</t>
  </si>
  <si>
    <t>2005 (through 10/31/05)</t>
  </si>
  <si>
    <t>Annual amounts owed: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</si>
</sst>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u val="single"/>
      <sz val="10"/>
      <name val="Arial"/>
      <family val="0"/>
    </font>
  </fonts>
  <fills count="2">
    <fill>
      <patternFill/>
    </fill>
    <fill>
      <patternFill patternType="gray125"/>
    </fill>
  </fills>
  <borders count="2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7"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7"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7" fillId="0" borderId="20" xfId="0" applyNumberFormat="1" applyFont="1" applyFill="1" applyBorder="1" applyAlignment="1">
      <alignment horizontal="center"/>
    </xf>
    <xf numFmtId="0" fontId="1" fillId="0" borderId="20" xfId="0" applyFont="1" applyFill="1" applyBorder="1" applyAlignment="1">
      <alignment/>
    </xf>
    <xf numFmtId="0" fontId="7" fillId="0" borderId="14" xfId="0" applyFont="1" applyFill="1" applyBorder="1" applyAlignment="1">
      <alignment/>
    </xf>
    <xf numFmtId="6" fontId="1" fillId="0" borderId="14" xfId="0" applyNumberFormat="1" applyFont="1" applyFill="1" applyBorder="1" applyAlignment="1">
      <alignment/>
    </xf>
    <xf numFmtId="0" fontId="8"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6" fontId="1" fillId="0" borderId="14" xfId="15" applyNumberFormat="1" applyFont="1" applyFill="1" applyBorder="1" applyAlignment="1">
      <alignment horizontal="center"/>
    </xf>
    <xf numFmtId="6" fontId="7" fillId="0" borderId="15" xfId="0" applyNumberFormat="1" applyFont="1" applyFill="1" applyBorder="1" applyAlignment="1">
      <alignment horizontal="center"/>
    </xf>
    <xf numFmtId="6" fontId="7" fillId="0" borderId="16" xfId="0" applyNumberFormat="1" applyFont="1" applyFill="1" applyBorder="1" applyAlignment="1">
      <alignment horizontal="center"/>
    </xf>
    <xf numFmtId="3" fontId="7" fillId="0" borderId="14" xfId="15" applyNumberFormat="1" applyFont="1" applyFill="1" applyBorder="1" applyAlignment="1">
      <alignment/>
    </xf>
    <xf numFmtId="6" fontId="1" fillId="0" borderId="14" xfId="15" applyNumberFormat="1" applyFont="1" applyFill="1" applyBorder="1" applyAlignment="1">
      <alignment/>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49" fontId="7" fillId="0" borderId="14" xfId="0" applyNumberFormat="1" applyFont="1" applyFill="1" applyBorder="1" applyAlignment="1">
      <alignment horizontal="center" wrapText="1"/>
    </xf>
    <xf numFmtId="164" fontId="0" fillId="0" borderId="0" xfId="0" applyNumberFormat="1" applyFill="1" applyAlignment="1">
      <alignment/>
    </xf>
    <xf numFmtId="164" fontId="0" fillId="0" borderId="0" xfId="0" applyNumberFormat="1" applyAlignment="1">
      <alignment/>
    </xf>
    <xf numFmtId="164" fontId="10" fillId="0" borderId="0" xfId="0" applyNumberFormat="1" applyFont="1" applyAlignment="1">
      <alignment/>
    </xf>
    <xf numFmtId="0" fontId="0" fillId="0" borderId="0" xfId="0" applyFill="1" applyAlignment="1">
      <alignment horizontal="left"/>
    </xf>
    <xf numFmtId="0" fontId="0" fillId="0" borderId="0" xfId="0" applyAlignment="1">
      <alignment horizontal="left"/>
    </xf>
    <xf numFmtId="0" fontId="0" fillId="0" borderId="0" xfId="0" applyFill="1" applyAlignment="1">
      <alignment horizontal="right"/>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selection activeCell="K14" sqref="K14"/>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19</v>
      </c>
      <c r="B3" s="8"/>
      <c r="C3" s="9"/>
      <c r="D3" s="9"/>
      <c r="E3" s="9"/>
      <c r="F3" s="9"/>
      <c r="G3" s="9"/>
      <c r="H3" s="10"/>
    </row>
    <row r="4" spans="1:8" ht="13.5">
      <c r="A4" s="11" t="s">
        <v>20</v>
      </c>
      <c r="B4" s="12"/>
      <c r="C4" s="13"/>
      <c r="D4" s="13"/>
      <c r="E4" s="13"/>
      <c r="F4" s="13"/>
      <c r="G4" s="13"/>
      <c r="H4" s="14"/>
    </row>
    <row r="5" spans="1:8" ht="13.5">
      <c r="A5" s="15" t="s">
        <v>21</v>
      </c>
      <c r="B5" s="16"/>
      <c r="C5" s="16"/>
      <c r="D5" s="16"/>
      <c r="E5" s="16"/>
      <c r="F5" s="16"/>
      <c r="G5" s="16"/>
      <c r="H5" s="17"/>
    </row>
    <row r="6" spans="1:8" ht="13.5">
      <c r="A6" s="15" t="s">
        <v>22</v>
      </c>
      <c r="B6" s="16"/>
      <c r="C6" s="16"/>
      <c r="D6" s="16"/>
      <c r="E6" s="16"/>
      <c r="F6" s="16"/>
      <c r="G6" s="16"/>
      <c r="H6" s="17"/>
    </row>
    <row r="7" spans="1:8" ht="14.25" thickBot="1">
      <c r="A7" s="18" t="s">
        <v>23</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v>0</v>
      </c>
      <c r="H9" s="21"/>
    </row>
    <row r="10" spans="1:8" ht="14.25" thickBot="1">
      <c r="A10" s="23" t="s">
        <v>2</v>
      </c>
      <c r="B10" s="16"/>
      <c r="C10" s="21"/>
      <c r="D10" s="21"/>
      <c r="E10" s="21"/>
      <c r="F10" s="21"/>
      <c r="G10" s="21"/>
      <c r="H10" s="21"/>
    </row>
    <row r="11" spans="1:8" ht="15.75">
      <c r="A11" s="24" t="s">
        <v>3</v>
      </c>
      <c r="B11" s="25"/>
      <c r="C11" s="26" t="s">
        <v>4</v>
      </c>
      <c r="D11" s="26" t="s">
        <v>5</v>
      </c>
      <c r="E11" s="26" t="s">
        <v>6</v>
      </c>
      <c r="F11" s="26" t="s">
        <v>7</v>
      </c>
      <c r="G11" s="26" t="s">
        <v>8</v>
      </c>
      <c r="H11" s="26" t="s">
        <v>9</v>
      </c>
    </row>
    <row r="12" spans="1:8" ht="13.5">
      <c r="A12" s="27"/>
      <c r="B12" s="28"/>
      <c r="C12" s="29" t="s">
        <v>10</v>
      </c>
      <c r="D12" s="29" t="s">
        <v>11</v>
      </c>
      <c r="E12" s="30">
        <v>2005</v>
      </c>
      <c r="F12" s="31">
        <v>2006</v>
      </c>
      <c r="G12" s="32">
        <v>2007</v>
      </c>
      <c r="H12" s="32">
        <v>2008</v>
      </c>
    </row>
    <row r="13" spans="1:8" ht="13.5">
      <c r="A13" s="27" t="s">
        <v>24</v>
      </c>
      <c r="B13" s="28"/>
      <c r="C13" s="65" t="s">
        <v>25</v>
      </c>
      <c r="D13" s="33"/>
      <c r="E13" s="34">
        <v>227094</v>
      </c>
      <c r="F13" s="34"/>
      <c r="G13" s="34"/>
      <c r="H13" s="34"/>
    </row>
    <row r="14" spans="1:8" ht="13.5">
      <c r="A14" s="27"/>
      <c r="B14" s="28"/>
      <c r="C14" s="33"/>
      <c r="D14" s="35"/>
      <c r="E14" s="36"/>
      <c r="F14" s="34"/>
      <c r="G14" s="37"/>
      <c r="H14" s="38"/>
    </row>
    <row r="15" spans="1:8" ht="14.25" thickBot="1">
      <c r="A15" s="39"/>
      <c r="B15" s="40" t="s">
        <v>12</v>
      </c>
      <c r="C15" s="41"/>
      <c r="D15" s="41"/>
      <c r="E15" s="42">
        <f>SUM(E13:E14)</f>
        <v>227094</v>
      </c>
      <c r="F15" s="42">
        <f>SUM(F13:F14)</f>
        <v>0</v>
      </c>
      <c r="G15" s="42">
        <f>SUM(G13:G14)</f>
        <v>0</v>
      </c>
      <c r="H15" s="42">
        <f>SUM(H13:H14)</f>
        <v>0</v>
      </c>
    </row>
    <row r="16" spans="1:8" ht="13.5">
      <c r="A16" s="21"/>
      <c r="B16" s="21"/>
      <c r="C16" s="43"/>
      <c r="D16" s="43"/>
      <c r="E16" s="44"/>
      <c r="F16" s="45"/>
      <c r="G16" s="44"/>
      <c r="H16" s="44"/>
    </row>
    <row r="17" spans="1:8" ht="14.25" thickBot="1">
      <c r="A17" s="46" t="s">
        <v>13</v>
      </c>
      <c r="B17" s="16"/>
      <c r="C17" s="47"/>
      <c r="D17" s="43"/>
      <c r="E17" s="21"/>
      <c r="F17" s="21"/>
      <c r="G17" s="21"/>
      <c r="H17" s="21"/>
    </row>
    <row r="18" spans="1:8" ht="15.75">
      <c r="A18" s="24" t="s">
        <v>3</v>
      </c>
      <c r="B18" s="25"/>
      <c r="C18" s="26" t="s">
        <v>4</v>
      </c>
      <c r="D18" s="26" t="s">
        <v>14</v>
      </c>
      <c r="E18" s="26" t="s">
        <v>6</v>
      </c>
      <c r="F18" s="26" t="s">
        <v>7</v>
      </c>
      <c r="G18" s="26" t="s">
        <v>8</v>
      </c>
      <c r="H18" s="26" t="s">
        <v>9</v>
      </c>
    </row>
    <row r="19" spans="1:8" ht="13.5">
      <c r="A19" s="27"/>
      <c r="B19" s="28" t="s">
        <v>15</v>
      </c>
      <c r="C19" s="29" t="s">
        <v>10</v>
      </c>
      <c r="D19" s="48"/>
      <c r="E19" s="30">
        <v>2005</v>
      </c>
      <c r="F19" s="31">
        <v>2006</v>
      </c>
      <c r="G19" s="32">
        <v>2007</v>
      </c>
      <c r="H19" s="32">
        <v>2008</v>
      </c>
    </row>
    <row r="20" spans="1:8" ht="13.5">
      <c r="A20" s="27" t="s">
        <v>26</v>
      </c>
      <c r="B20" s="28"/>
      <c r="C20" s="65" t="s">
        <v>25</v>
      </c>
      <c r="D20" s="49" t="s">
        <v>27</v>
      </c>
      <c r="E20" s="34">
        <v>227094</v>
      </c>
      <c r="F20" s="34"/>
      <c r="G20" s="34"/>
      <c r="H20" s="34"/>
    </row>
    <row r="21" spans="1:8" ht="13.5">
      <c r="A21" s="27"/>
      <c r="B21" s="50"/>
      <c r="C21" s="51"/>
      <c r="D21" s="51"/>
      <c r="E21" s="52"/>
      <c r="F21" s="52"/>
      <c r="G21" s="37"/>
      <c r="H21" s="38"/>
    </row>
    <row r="22" spans="1:8" ht="14.25" thickBot="1">
      <c r="A22" s="39"/>
      <c r="B22" s="40" t="s">
        <v>16</v>
      </c>
      <c r="C22" s="53"/>
      <c r="D22" s="54"/>
      <c r="E22" s="42">
        <f>SUM(E20:E21)</f>
        <v>227094</v>
      </c>
      <c r="F22" s="42">
        <f>SUM(F20:F21)</f>
        <v>0</v>
      </c>
      <c r="G22" s="55">
        <f>SUM(G20:G21)</f>
        <v>0</v>
      </c>
      <c r="H22" s="42">
        <f>SUM(H20:H21)</f>
        <v>0</v>
      </c>
    </row>
    <row r="23" spans="1:8" ht="13.5">
      <c r="A23" s="21"/>
      <c r="B23" s="21"/>
      <c r="C23" s="21"/>
      <c r="D23" s="21"/>
      <c r="E23" s="44"/>
      <c r="F23" s="44"/>
      <c r="G23" s="44"/>
      <c r="H23" s="44"/>
    </row>
    <row r="24" spans="1:8" ht="14.25" thickBot="1">
      <c r="A24" s="46" t="s">
        <v>17</v>
      </c>
      <c r="B24" s="16"/>
      <c r="C24" s="16"/>
      <c r="D24" s="16"/>
      <c r="E24" s="21"/>
      <c r="F24" s="21"/>
      <c r="G24" s="21"/>
      <c r="H24" s="21"/>
    </row>
    <row r="25" spans="1:8" ht="15.75">
      <c r="A25" s="24"/>
      <c r="B25" s="25"/>
      <c r="C25" s="26" t="s">
        <v>4</v>
      </c>
      <c r="D25" s="26" t="s">
        <v>14</v>
      </c>
      <c r="E25" s="26" t="s">
        <v>6</v>
      </c>
      <c r="F25" s="26" t="s">
        <v>7</v>
      </c>
      <c r="G25" s="26" t="s">
        <v>8</v>
      </c>
      <c r="H25" s="26" t="s">
        <v>9</v>
      </c>
    </row>
    <row r="26" spans="1:8" ht="13.5">
      <c r="A26" s="27"/>
      <c r="B26" s="28"/>
      <c r="C26" s="29" t="s">
        <v>10</v>
      </c>
      <c r="D26" s="29"/>
      <c r="E26" s="30">
        <v>2005</v>
      </c>
      <c r="F26" s="31">
        <v>2006</v>
      </c>
      <c r="G26" s="32">
        <v>2007</v>
      </c>
      <c r="H26" s="32">
        <v>2008</v>
      </c>
    </row>
    <row r="27" spans="1:8" ht="13.5">
      <c r="A27" s="56" t="s">
        <v>28</v>
      </c>
      <c r="B27" s="28"/>
      <c r="C27" s="65" t="s">
        <v>25</v>
      </c>
      <c r="D27" s="49" t="s">
        <v>27</v>
      </c>
      <c r="E27" s="57">
        <v>227094</v>
      </c>
      <c r="F27" s="34"/>
      <c r="G27" s="58"/>
      <c r="H27" s="59"/>
    </row>
    <row r="28" spans="1:8" ht="13.5">
      <c r="A28" s="27"/>
      <c r="B28" s="28"/>
      <c r="C28" s="60"/>
      <c r="D28" s="60"/>
      <c r="E28" s="61"/>
      <c r="F28" s="52"/>
      <c r="G28" s="37"/>
      <c r="H28" s="38"/>
    </row>
    <row r="29" spans="1:8" ht="14.25" thickBot="1">
      <c r="A29" s="62"/>
      <c r="B29" s="63" t="s">
        <v>16</v>
      </c>
      <c r="C29" s="53"/>
      <c r="D29" s="54"/>
      <c r="E29" s="42">
        <f>SUM(E27:E27)</f>
        <v>227094</v>
      </c>
      <c r="F29" s="42">
        <f>SUM(F27:F27)</f>
        <v>0</v>
      </c>
      <c r="G29" s="42">
        <f>SUM(G27:G27)</f>
        <v>0</v>
      </c>
      <c r="H29" s="42">
        <f>SUM(H27:H27)</f>
        <v>0</v>
      </c>
    </row>
    <row r="30" spans="1:8" ht="13.5">
      <c r="A30" s="64" t="s">
        <v>18</v>
      </c>
      <c r="B30" s="21"/>
      <c r="C30" s="21"/>
      <c r="D30" s="21"/>
      <c r="E30" s="44"/>
      <c r="F30" s="44"/>
      <c r="G30" s="44"/>
      <c r="H30" s="44"/>
    </row>
    <row r="31" spans="1:8" ht="45.75" customHeight="1">
      <c r="A31" s="72" t="s">
        <v>29</v>
      </c>
      <c r="B31" s="72"/>
      <c r="C31" s="72"/>
      <c r="D31" s="72"/>
      <c r="E31" s="72"/>
      <c r="F31" s="72"/>
      <c r="G31" s="72"/>
      <c r="H31" s="72"/>
    </row>
    <row r="32" spans="1:8" ht="12.75">
      <c r="A32" s="71" t="s">
        <v>32</v>
      </c>
      <c r="B32" s="1"/>
      <c r="C32" s="1" t="s">
        <v>30</v>
      </c>
      <c r="D32" s="1"/>
      <c r="E32" s="66">
        <v>8319.78</v>
      </c>
      <c r="F32" s="1"/>
      <c r="G32" s="1"/>
      <c r="H32" s="1"/>
    </row>
    <row r="33" spans="1:8" ht="12.75">
      <c r="A33" s="1"/>
      <c r="B33" s="1"/>
      <c r="C33" s="69">
        <v>2003</v>
      </c>
      <c r="D33" s="1"/>
      <c r="E33" s="66">
        <v>58271.71</v>
      </c>
      <c r="F33" s="1"/>
      <c r="G33" s="1"/>
      <c r="H33" s="1"/>
    </row>
    <row r="34" spans="3:5" ht="12.75">
      <c r="C34" s="70">
        <v>2004</v>
      </c>
      <c r="E34" s="67">
        <v>80340.61</v>
      </c>
    </row>
    <row r="35" spans="3:5" ht="12.75">
      <c r="C35" t="s">
        <v>31</v>
      </c>
      <c r="E35" s="68">
        <v>80161.91</v>
      </c>
    </row>
    <row r="36" ht="12.75">
      <c r="E36" s="67">
        <f>SUM(E32:E35)</f>
        <v>227094.01</v>
      </c>
    </row>
  </sheetData>
  <mergeCells count="1">
    <mergeCell ref="A31:H31"/>
  </mergeCells>
  <printOptions horizontalCentered="1"/>
  <pageMargins left="0.33" right="0.34" top="0.79" bottom="0.75" header="0.5" footer="0.5"/>
  <pageSetup fitToHeight="1" fitToWidth="1" horizontalDpi="600" verticalDpi="600" orientation="landscape" scale="9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Mansfield, Janice</cp:lastModifiedBy>
  <cp:lastPrinted>2005-11-18T18:47:05Z</cp:lastPrinted>
  <dcterms:created xsi:type="dcterms:W3CDTF">2004-07-26T17:42:03Z</dcterms:created>
  <dcterms:modified xsi:type="dcterms:W3CDTF">2005-11-30T21:25:43Z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-744730697</vt:i4>
  </property>
  <property fmtid="{D5CDD505-2E9C-101B-9397-08002B2CF9AE}" pid="3" name="_EmailSubject">
    <vt:lpwstr>Staff report</vt:lpwstr>
  </property>
  <property fmtid="{D5CDD505-2E9C-101B-9397-08002B2CF9AE}" pid="4" name="_AuthorEmail">
    <vt:lpwstr>Pat.Hamacher@METROKC.GOV</vt:lpwstr>
  </property>
  <property fmtid="{D5CDD505-2E9C-101B-9397-08002B2CF9AE}" pid="5" name="_AuthorEmailDisplayName">
    <vt:lpwstr>Hamacher, Pat</vt:lpwstr>
  </property>
  <property fmtid="{D5CDD505-2E9C-101B-9397-08002B2CF9AE}" pid="6" name="_PreviousAdHocReviewCycleID">
    <vt:i4>-1782748706</vt:i4>
  </property>
  <property fmtid="{D5CDD505-2E9C-101B-9397-08002B2CF9AE}" pid="7" name="_ReviewingToolsShownOnce">
    <vt:lpwstr/>
  </property>
</Properties>
</file>