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818" activeTab="0"/>
  </bookViews>
  <sheets>
    <sheet name="Records Storge 1439" sheetId="1" r:id="rId1"/>
  </sheets>
  <definedNames>
    <definedName name="_xlnm.Print_Area" localSheetId="0">'Records Storge 1439'!$A$1:$G$44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<sst xmlns="http://schemas.openxmlformats.org/spreadsheetml/2006/main" count="47" uniqueCount="33">
  <si>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</si>
  <si>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</si>
  <si>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</si>
  <si>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</si>
  <si>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</si>
  <si>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</si>
  <si>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</si>
  <si>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</si>
  <si>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</si>
  <si>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</si>
  <si>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</si>
  <si>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</si>
  <si>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</si>
  <si>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</si>
  <si>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</si>
  <si>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</si>
  <si>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</si>
  <si>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</si>
  <si>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</si>
  <si>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</si>
  <si>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</si>
  <si>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</si>
  <si>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Greg Shiring </t>
  </si>
  <si>
    <t>Note Prepared By:   Sean Bouffiou</t>
  </si>
  <si>
    <t>CX</t>
  </si>
  <si>
    <t>0010</t>
  </si>
  <si>
    <t>Assumptions:</t>
  </si>
  <si>
    <t>Affected Agency and/or Agencies:  REALS - Records Management</t>
  </si>
  <si>
    <t>REALS - Records Storage</t>
  </si>
  <si>
    <t xml:space="preserve">1.  The Records Center facility is at capacity, and additional appropriation authority is needed to cover the costs of contracts with private records centers for the storage of  county records. </t>
  </si>
  <si>
    <t xml:space="preserve">2.  Additionally, the Records Center is an internal service provider to all county agencies and is included in the CX overhead rate calculations.  Due to the fact that 66% of the agencies that are charged through that overhead model are non-CX, that leads to a 66% revenue recovery for the CX agencies that provide services and bill out through the CX overhead model.  Therefore, in 2008 and 2009, revenue estimates for this proposal are $46,860.   </t>
  </si>
  <si>
    <t>1439</t>
  </si>
  <si>
    <t>Ordinance/Motion No.  2007 3rd Qtr Omnibus Supplemental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</si>
</sst>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8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:G4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32</v>
      </c>
      <c r="B3" s="7"/>
      <c r="C3" s="8"/>
      <c r="D3" s="8"/>
      <c r="E3" s="8"/>
      <c r="F3" s="8"/>
      <c r="G3" s="9"/>
      <c r="H3" s="2"/>
    </row>
    <row r="4" spans="1:8" ht="17.25" customHeight="1">
      <c r="A4" s="40" t="s">
        <v>1</v>
      </c>
      <c r="B4" s="44" t="s">
        <v>28</v>
      </c>
      <c r="C4" s="45"/>
      <c r="D4" s="45"/>
      <c r="E4" s="45"/>
      <c r="F4" s="45"/>
      <c r="G4" s="46"/>
      <c r="H4" s="2"/>
    </row>
    <row r="5" spans="1:7" ht="13.5">
      <c r="A5" s="10" t="s">
        <v>27</v>
      </c>
      <c r="B5" s="11"/>
      <c r="C5" s="11"/>
      <c r="D5" s="11"/>
      <c r="E5" s="11"/>
      <c r="F5" s="11"/>
      <c r="G5" s="12"/>
    </row>
    <row r="6" spans="1:7" ht="13.5">
      <c r="A6" s="10" t="s">
        <v>23</v>
      </c>
      <c r="B6" s="11"/>
      <c r="C6" s="11"/>
      <c r="D6" s="11"/>
      <c r="E6" s="11"/>
      <c r="F6" s="11"/>
      <c r="G6" s="12"/>
    </row>
    <row r="7" spans="1:7" ht="14.25" thickBot="1">
      <c r="A7" s="13" t="s">
        <v>22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2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3</v>
      </c>
      <c r="C10" s="16"/>
      <c r="D10" s="16"/>
      <c r="E10" s="16"/>
      <c r="F10" s="16"/>
      <c r="G10" s="16"/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18"/>
      <c r="C12" s="19" t="s">
        <v>10</v>
      </c>
      <c r="D12" s="19" t="s">
        <v>11</v>
      </c>
      <c r="E12" s="19"/>
      <c r="F12" s="19"/>
      <c r="G12" s="20"/>
    </row>
    <row r="13" spans="1:7" ht="13.5">
      <c r="A13" s="17"/>
      <c r="B13" s="18" t="s">
        <v>24</v>
      </c>
      <c r="C13" s="29" t="s">
        <v>25</v>
      </c>
      <c r="D13" s="19">
        <v>1439</v>
      </c>
      <c r="E13" s="22"/>
      <c r="F13" s="22">
        <f>F25*0.66</f>
        <v>46860</v>
      </c>
      <c r="G13" s="22">
        <f>G25*0.66</f>
        <v>46860</v>
      </c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13</v>
      </c>
      <c r="C16" s="21"/>
      <c r="D16" s="21"/>
      <c r="E16" s="22">
        <f>SUM(E13:E15)</f>
        <v>0</v>
      </c>
      <c r="F16" s="22">
        <f>SUM(F13:F15)</f>
        <v>46860</v>
      </c>
      <c r="G16" s="23">
        <f>SUM(G13:G15)</f>
        <v>46860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14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4</v>
      </c>
      <c r="C23" s="19" t="s">
        <v>5</v>
      </c>
      <c r="D23" s="19" t="s">
        <v>15</v>
      </c>
      <c r="E23" s="19" t="s">
        <v>7</v>
      </c>
      <c r="F23" s="19" t="s">
        <v>8</v>
      </c>
      <c r="G23" s="20" t="s">
        <v>9</v>
      </c>
    </row>
    <row r="24" spans="1:7" ht="13.5">
      <c r="A24" s="17"/>
      <c r="B24" s="28"/>
      <c r="C24" s="19" t="s">
        <v>10</v>
      </c>
      <c r="D24" s="19"/>
      <c r="E24" s="19"/>
      <c r="F24" s="19"/>
      <c r="G24" s="20"/>
    </row>
    <row r="25" spans="1:7" ht="13.5">
      <c r="A25" s="17"/>
      <c r="B25" s="43" t="s">
        <v>24</v>
      </c>
      <c r="C25" s="42" t="s">
        <v>25</v>
      </c>
      <c r="D25" s="41" t="s">
        <v>31</v>
      </c>
      <c r="E25" s="22">
        <v>71000</v>
      </c>
      <c r="F25" s="22">
        <v>71000</v>
      </c>
      <c r="G25" s="22">
        <v>71000</v>
      </c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16</v>
      </c>
      <c r="C28" s="21"/>
      <c r="D28" s="21"/>
      <c r="E28" s="22">
        <f>SUM(E25:E27)</f>
        <v>71000</v>
      </c>
      <c r="F28" s="22">
        <f>SUM(F25:F27)</f>
        <v>71000</v>
      </c>
      <c r="G28" s="23">
        <f>SUM(G25:G27)</f>
        <v>71000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17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7</v>
      </c>
      <c r="F34" s="19" t="s">
        <v>8</v>
      </c>
      <c r="G34" s="20" t="s">
        <v>9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12</v>
      </c>
      <c r="F35" s="19" t="s">
        <v>12</v>
      </c>
      <c r="G35" s="20" t="s">
        <v>12</v>
      </c>
      <c r="H35" s="4"/>
      <c r="I35" s="4"/>
      <c r="J35" s="4"/>
    </row>
    <row r="36" spans="1:10" ht="13.5">
      <c r="A36" s="17" t="s">
        <v>18</v>
      </c>
      <c r="B36" s="18"/>
      <c r="C36" s="18"/>
      <c r="D36" s="28"/>
      <c r="E36" s="22"/>
      <c r="F36" s="22"/>
      <c r="G36" s="22"/>
      <c r="H36" s="3"/>
      <c r="I36" s="3"/>
      <c r="J36" s="3"/>
    </row>
    <row r="37" spans="1:10" ht="13.5">
      <c r="A37" s="17" t="s">
        <v>19</v>
      </c>
      <c r="B37" s="18"/>
      <c r="C37" s="18"/>
      <c r="D37" s="28"/>
      <c r="E37" s="22">
        <v>71000</v>
      </c>
      <c r="F37" s="22">
        <v>71000</v>
      </c>
      <c r="G37" s="22">
        <v>71000</v>
      </c>
      <c r="H37" s="3"/>
      <c r="I37" s="3"/>
      <c r="J37" s="3"/>
    </row>
    <row r="38" spans="1:8" ht="13.5">
      <c r="A38" s="17" t="s">
        <v>20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21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16</v>
      </c>
      <c r="B40" s="33"/>
      <c r="C40" s="33"/>
      <c r="D40" s="34"/>
      <c r="E40" s="35">
        <f>SUM(E36:E39)</f>
        <v>71000</v>
      </c>
      <c r="F40" s="35">
        <f>SUM(F36:F39)</f>
        <v>71000</v>
      </c>
      <c r="G40" s="36">
        <f>SUM(G36:G39)</f>
        <v>71000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 t="s">
        <v>26</v>
      </c>
      <c r="B42" s="16"/>
      <c r="C42" s="16"/>
      <c r="D42" s="16"/>
      <c r="E42" s="27"/>
      <c r="F42" s="27"/>
      <c r="G42" s="27"/>
      <c r="H42" s="1"/>
      <c r="I42" s="1"/>
      <c r="J42" s="1"/>
    </row>
    <row r="43" spans="1:7" ht="34.5" customHeight="1">
      <c r="A43" s="16"/>
      <c r="B43" s="47" t="s">
        <v>29</v>
      </c>
      <c r="C43" s="48"/>
      <c r="D43" s="48"/>
      <c r="E43" s="48"/>
      <c r="F43" s="48"/>
      <c r="G43" s="48"/>
    </row>
    <row r="44" spans="2:7" ht="69.75" customHeight="1">
      <c r="B44" s="47" t="s">
        <v>30</v>
      </c>
      <c r="C44" s="48"/>
      <c r="D44" s="48"/>
      <c r="E44" s="48"/>
      <c r="F44" s="48"/>
      <c r="G44" s="48"/>
    </row>
  </sheetData>
  <mergeCells count="3">
    <mergeCell ref="B4:G4"/>
    <mergeCell ref="B44:G44"/>
    <mergeCell ref="B43:G43"/>
  </mergeCells>
  <printOptions horizontalCentered="1"/>
  <pageMargins left="0.75" right="0.75" top="0.58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Blossey, Linda</cp:lastModifiedBy>
  <cp:lastPrinted>2007-08-09T17:34:44Z</cp:lastPrinted>
  <dcterms:created xsi:type="dcterms:W3CDTF">1999-07-20T00:45:31Z</dcterms:created>
  <dcterms:modified xsi:type="dcterms:W3CDTF">2007-08-29T23:01:29Z</dcterms:modified>
  <cp:category/>
  <cp:version/>
  <cp:contentType/>
  <cp:contentStatus/>
</cp:coreProperties>
</file>