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<sst xmlns="http://schemas.openxmlformats.org/spreadsheetml/2006/main" count="12" uniqueCount="9">
  <si>
    <t>Year</t>
  </si>
  <si>
    <t>Refund</t>
  </si>
  <si>
    <t xml:space="preserve"> </t>
  </si>
  <si>
    <t>Wu</t>
  </si>
  <si>
    <t>Kahn</t>
  </si>
  <si>
    <t>Raymond Park Dr</t>
  </si>
  <si>
    <t>Murphy</t>
  </si>
  <si>
    <t>Lane</t>
  </si>
  <si>
    <t>Lee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</si>
</sst>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4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8"/>
  <sheetViews>
    <sheetView tabSelected="1" zoomScalePageLayoutView="0" workbookViewId="0" topLeftCell="A1">
      <selection activeCell="J75" sqref="J75"/>
    </sheetView>
  </sheetViews>
  <sheetFormatPr defaultColWidth="9.140625" defaultRowHeight="12.75"/>
  <sheetData>
    <row r="1" spans="2:3" ht="12.75">
      <c r="B1" t="s">
        <v>0</v>
      </c>
      <c r="C1" t="s">
        <v>1</v>
      </c>
    </row>
    <row r="2" spans="1:3" ht="12.75">
      <c r="A2" t="s">
        <v>3</v>
      </c>
      <c r="B2">
        <v>2004</v>
      </c>
      <c r="C2" s="3">
        <v>307.41</v>
      </c>
    </row>
    <row r="3" spans="2:3" ht="12.75">
      <c r="B3">
        <v>2003</v>
      </c>
      <c r="C3">
        <v>307.66</v>
      </c>
    </row>
    <row r="4" spans="2:3" ht="12.75">
      <c r="B4">
        <v>2002</v>
      </c>
      <c r="C4">
        <v>310.99</v>
      </c>
    </row>
    <row r="5" spans="2:3" ht="12.75">
      <c r="B5">
        <v>2001</v>
      </c>
      <c r="C5">
        <v>319.47</v>
      </c>
    </row>
    <row r="6" spans="2:3" ht="12.75">
      <c r="B6">
        <v>2000</v>
      </c>
      <c r="C6">
        <v>301.66</v>
      </c>
    </row>
    <row r="7" spans="2:3" ht="12.75">
      <c r="B7">
        <v>1999</v>
      </c>
      <c r="C7">
        <v>292.19</v>
      </c>
    </row>
    <row r="8" spans="2:3" ht="12.75">
      <c r="B8">
        <v>1998</v>
      </c>
      <c r="C8">
        <v>280.55</v>
      </c>
    </row>
    <row r="9" spans="2:3" ht="12.75">
      <c r="B9">
        <v>1997</v>
      </c>
      <c r="C9">
        <v>294.21</v>
      </c>
    </row>
    <row r="10" spans="2:3" ht="12.75">
      <c r="B10">
        <v>1996</v>
      </c>
      <c r="C10">
        <v>272.24</v>
      </c>
    </row>
    <row r="11" spans="2:3" ht="12.75">
      <c r="B11">
        <v>1995</v>
      </c>
      <c r="C11">
        <v>268.59</v>
      </c>
    </row>
    <row r="12" spans="2:3" ht="12.75">
      <c r="B12">
        <v>1994</v>
      </c>
      <c r="C12">
        <v>264.86</v>
      </c>
    </row>
    <row r="13" spans="2:3" ht="12.75">
      <c r="B13">
        <v>1993</v>
      </c>
      <c r="C13">
        <v>258.72</v>
      </c>
    </row>
    <row r="14" ht="12.75">
      <c r="D14">
        <f>SUM(C2:C13)</f>
        <v>3478.55</v>
      </c>
    </row>
    <row r="15" ht="12.75">
      <c r="A15" t="s">
        <v>4</v>
      </c>
    </row>
    <row r="16" spans="2:3" ht="12.75">
      <c r="B16">
        <v>1994</v>
      </c>
      <c r="C16">
        <v>98.24</v>
      </c>
    </row>
    <row r="17" spans="2:3" ht="12.75">
      <c r="B17">
        <v>1995</v>
      </c>
      <c r="C17">
        <v>111.88</v>
      </c>
    </row>
    <row r="18" spans="2:3" ht="12.75">
      <c r="B18">
        <v>1996</v>
      </c>
      <c r="C18">
        <v>112.96</v>
      </c>
    </row>
    <row r="19" spans="2:3" ht="12.75">
      <c r="B19">
        <v>1997</v>
      </c>
      <c r="C19">
        <v>109.09</v>
      </c>
    </row>
    <row r="20" spans="2:3" ht="12.75">
      <c r="B20">
        <v>1998</v>
      </c>
      <c r="C20">
        <v>159.36</v>
      </c>
    </row>
    <row r="21" spans="2:3" ht="12.75">
      <c r="B21">
        <v>1999</v>
      </c>
      <c r="C21">
        <v>170.83</v>
      </c>
    </row>
    <row r="22" spans="2:3" ht="12.75">
      <c r="B22">
        <v>2000</v>
      </c>
      <c r="C22">
        <v>177.68</v>
      </c>
    </row>
    <row r="23" spans="2:3" ht="12.75">
      <c r="B23">
        <v>2001</v>
      </c>
      <c r="C23">
        <v>186.15</v>
      </c>
    </row>
    <row r="24" spans="2:3" ht="12.75">
      <c r="B24">
        <v>2002</v>
      </c>
      <c r="C24">
        <v>188.27</v>
      </c>
    </row>
    <row r="25" spans="2:3" ht="12.75">
      <c r="B25">
        <v>2003</v>
      </c>
      <c r="C25">
        <v>189.22</v>
      </c>
    </row>
    <row r="26" spans="2:4" ht="12.75">
      <c r="B26" t="s">
        <v>2</v>
      </c>
      <c r="D26">
        <f>SUM(C16:C25)</f>
        <v>1503.68</v>
      </c>
    </row>
    <row r="28" ht="12.75">
      <c r="A28" t="s">
        <v>5</v>
      </c>
    </row>
    <row r="29" spans="2:4" ht="12.75">
      <c r="B29">
        <v>2003</v>
      </c>
      <c r="C29">
        <v>5644.45</v>
      </c>
      <c r="D29">
        <v>5644.45</v>
      </c>
    </row>
    <row r="30" ht="12.75">
      <c r="A30" t="s">
        <v>7</v>
      </c>
    </row>
    <row r="31" spans="2:3" ht="12.75">
      <c r="B31">
        <v>2004</v>
      </c>
      <c r="C31">
        <v>504.61</v>
      </c>
    </row>
    <row r="32" spans="2:3" ht="12.75">
      <c r="B32">
        <v>2003</v>
      </c>
      <c r="C32">
        <v>532.08</v>
      </c>
    </row>
    <row r="33" spans="2:3" ht="12.75">
      <c r="B33">
        <v>2002</v>
      </c>
      <c r="C33">
        <v>473.61</v>
      </c>
    </row>
    <row r="34" spans="2:3" ht="12.75">
      <c r="B34">
        <v>2001</v>
      </c>
      <c r="C34">
        <v>455.98</v>
      </c>
    </row>
    <row r="35" spans="2:3" ht="12.75">
      <c r="B35">
        <v>2000</v>
      </c>
      <c r="C35" s="3">
        <v>451.42</v>
      </c>
    </row>
    <row r="36" spans="2:3" ht="12.75">
      <c r="B36">
        <v>1999</v>
      </c>
      <c r="C36">
        <v>287.79</v>
      </c>
    </row>
    <row r="37" spans="2:3" ht="12.75">
      <c r="B37">
        <v>1998</v>
      </c>
      <c r="C37">
        <v>300.98</v>
      </c>
    </row>
    <row r="38" spans="2:3" ht="12.75">
      <c r="B38">
        <v>1997</v>
      </c>
      <c r="C38">
        <v>329.3</v>
      </c>
    </row>
    <row r="39" spans="2:3" ht="12.75">
      <c r="B39">
        <v>1996</v>
      </c>
      <c r="C39">
        <v>326.29</v>
      </c>
    </row>
    <row r="40" spans="2:3" ht="12.75">
      <c r="B40">
        <v>1995</v>
      </c>
      <c r="C40">
        <v>323.54</v>
      </c>
    </row>
    <row r="41" spans="2:3" ht="12.75">
      <c r="B41">
        <v>1994</v>
      </c>
      <c r="C41">
        <v>297.54</v>
      </c>
    </row>
    <row r="42" ht="12.75">
      <c r="D42">
        <f>SUM(C31:C41)</f>
        <v>4283.14</v>
      </c>
    </row>
    <row r="43" ht="12.75">
      <c r="A43" t="s">
        <v>6</v>
      </c>
    </row>
    <row r="44" spans="2:3" ht="12.75">
      <c r="B44">
        <v>2004</v>
      </c>
      <c r="C44">
        <v>84.75</v>
      </c>
    </row>
    <row r="45" spans="2:3" ht="12.75">
      <c r="B45">
        <v>2003</v>
      </c>
      <c r="C45">
        <v>157.06</v>
      </c>
    </row>
    <row r="46" spans="2:3" ht="12.75">
      <c r="B46">
        <v>2002</v>
      </c>
      <c r="C46">
        <v>160.56</v>
      </c>
    </row>
    <row r="47" spans="2:3" ht="12.75">
      <c r="B47">
        <v>2001</v>
      </c>
      <c r="C47">
        <v>170.73</v>
      </c>
    </row>
    <row r="48" spans="2:3" ht="12.75">
      <c r="B48">
        <v>2000</v>
      </c>
      <c r="C48">
        <v>175.99</v>
      </c>
    </row>
    <row r="49" spans="2:3" ht="12.75">
      <c r="B49">
        <v>1999</v>
      </c>
      <c r="C49">
        <v>181.03</v>
      </c>
    </row>
    <row r="50" spans="2:3" ht="12.75">
      <c r="B50">
        <v>1998</v>
      </c>
      <c r="C50">
        <v>184.71</v>
      </c>
    </row>
    <row r="51" spans="2:3" ht="12.75">
      <c r="B51">
        <v>1997</v>
      </c>
      <c r="C51">
        <v>190.32</v>
      </c>
    </row>
    <row r="52" spans="2:3" ht="12.75">
      <c r="B52">
        <v>1996</v>
      </c>
      <c r="C52">
        <v>188.51</v>
      </c>
    </row>
    <row r="53" ht="12.75">
      <c r="D53">
        <f>SUM(C44:C52)</f>
        <v>1493.6599999999999</v>
      </c>
    </row>
    <row r="54" ht="12.75">
      <c r="A54" t="s">
        <v>8</v>
      </c>
    </row>
    <row r="55" spans="2:3" ht="12.75">
      <c r="B55">
        <v>2004</v>
      </c>
      <c r="C55">
        <v>2397.41</v>
      </c>
    </row>
    <row r="56" spans="2:3" ht="12.75">
      <c r="B56">
        <v>2003</v>
      </c>
      <c r="C56">
        <v>2180.51</v>
      </c>
    </row>
    <row r="57" spans="2:3" ht="12.75">
      <c r="B57">
        <v>2002</v>
      </c>
      <c r="C57">
        <v>2230.65</v>
      </c>
    </row>
    <row r="58" spans="2:3" ht="12.75">
      <c r="B58">
        <v>2001</v>
      </c>
      <c r="C58">
        <v>1992.08</v>
      </c>
    </row>
    <row r="59" spans="2:3" ht="12.75">
      <c r="B59">
        <v>2000</v>
      </c>
      <c r="C59">
        <v>1911.41</v>
      </c>
    </row>
    <row r="60" spans="2:3" ht="12.75">
      <c r="B60">
        <v>1999</v>
      </c>
      <c r="C60">
        <v>1751.67</v>
      </c>
    </row>
    <row r="61" spans="2:3" ht="12.75">
      <c r="B61">
        <v>1998</v>
      </c>
      <c r="C61">
        <v>1168.4</v>
      </c>
    </row>
    <row r="62" spans="2:3" ht="12.75">
      <c r="B62">
        <v>1997</v>
      </c>
      <c r="C62">
        <v>1319.35</v>
      </c>
    </row>
    <row r="63" spans="2:3" ht="12.75">
      <c r="B63">
        <v>1996</v>
      </c>
      <c r="C63">
        <v>1307.58</v>
      </c>
    </row>
    <row r="64" spans="2:3" ht="12.75">
      <c r="B64">
        <v>1995</v>
      </c>
      <c r="C64">
        <v>1291.53</v>
      </c>
    </row>
    <row r="65" spans="2:3" ht="12.75">
      <c r="B65">
        <v>1994</v>
      </c>
      <c r="C65">
        <v>1277.74</v>
      </c>
    </row>
    <row r="66" spans="2:3" ht="12.75">
      <c r="B66">
        <v>1993</v>
      </c>
      <c r="C66">
        <v>1226.5</v>
      </c>
    </row>
    <row r="67" spans="2:3" ht="12.75">
      <c r="B67">
        <v>1992</v>
      </c>
      <c r="C67">
        <v>635.43</v>
      </c>
    </row>
    <row r="68" spans="2:3" ht="12.75">
      <c r="B68">
        <v>1991</v>
      </c>
      <c r="C68">
        <v>585.06</v>
      </c>
    </row>
    <row r="69" spans="2:3" ht="12.75">
      <c r="B69">
        <v>1990</v>
      </c>
      <c r="C69">
        <v>473.69</v>
      </c>
    </row>
    <row r="70" spans="2:3" ht="12.75">
      <c r="B70">
        <v>1989</v>
      </c>
      <c r="C70">
        <v>445.74</v>
      </c>
    </row>
    <row r="71" spans="2:3" ht="12.75">
      <c r="B71">
        <v>1988</v>
      </c>
      <c r="C71">
        <v>604.9</v>
      </c>
    </row>
    <row r="72" spans="2:3" ht="12.75">
      <c r="B72">
        <v>1987</v>
      </c>
      <c r="C72" s="2">
        <v>557.88</v>
      </c>
    </row>
    <row r="73" spans="2:3" ht="12.75">
      <c r="B73">
        <v>1986</v>
      </c>
      <c r="C73" s="2">
        <v>461.49</v>
      </c>
    </row>
    <row r="74" spans="2:3" ht="12.75">
      <c r="B74">
        <v>1985</v>
      </c>
      <c r="C74" s="2">
        <v>445.46</v>
      </c>
    </row>
    <row r="75" spans="2:3" ht="12.75">
      <c r="B75">
        <v>1984</v>
      </c>
      <c r="C75" s="2">
        <v>429.85</v>
      </c>
    </row>
    <row r="76" spans="2:3" ht="12.75">
      <c r="B76">
        <v>1983</v>
      </c>
      <c r="C76">
        <v>385.19</v>
      </c>
    </row>
    <row r="77" ht="12.75">
      <c r="D77" s="1">
        <f>SUM(C55:C76)</f>
        <v>25079.520000000004</v>
      </c>
    </row>
    <row r="78" ht="12.75">
      <c r="D78" s="4">
        <f>SUM(D14:D77)</f>
        <v>41483</v>
      </c>
    </row>
  </sheetData>
  <sheetProtection/>
  <printOptions/>
  <pageMargins left="0.75" right="0.75" top="0.86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:B4"/>
    </sheetView>
  </sheetViews>
  <sheetFormatPr defaultColWidth="9.140625" defaultRowHeight="12.75"/>
  <sheetData>
    <row r="1" spans="1:2" ht="12.75">
      <c r="A1">
        <v>2906.06</v>
      </c>
      <c r="B1" t="s">
        <v>6</v>
      </c>
    </row>
    <row r="2" spans="1:2" ht="12.75">
      <c r="A2">
        <v>4283.14</v>
      </c>
      <c r="B2" t="s">
        <v>7</v>
      </c>
    </row>
    <row r="3" spans="1:2" ht="12.75">
      <c r="A3">
        <v>30802.92</v>
      </c>
      <c r="B3" t="s">
        <v>8</v>
      </c>
    </row>
    <row r="4" ht="12.75">
      <c r="A4">
        <f>SUM(A1:A3)</f>
        <v>37992.119999999995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Penny Larsen</dc:creator>
  <cp:keywords/>
  <dc:description/>
  <cp:lastModifiedBy>strousem</cp:lastModifiedBy>
  <cp:lastPrinted>2008-12-31T20:16:59Z</cp:lastPrinted>
  <dcterms:created xsi:type="dcterms:W3CDTF">2008-12-22T20:50:02Z</dcterms:created>
  <dcterms:modified xsi:type="dcterms:W3CDTF">2008-12-31T20:18:51Z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