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475" windowHeight="3480" activeTab="0"/>
  </bookViews>
  <sheets>
    <sheet name="CSP" sheetId="1" r:id="rId1"/>
  </sheets>
  <definedNames>
    <definedName name="_xlnm.Print_Area" localSheetId="0">'CSP'!$A$1:$H$53</definedName>
  </definedNames>
  <calcPr fullCalcOnLoad="1"/>
</workbook>
</file>

<file path=xl/sharedStrings.xml><?xml version="1.0" encoding="utf-8"?>
<sst xmlns="http://schemas.openxmlformats.org/spreadsheetml/2006/main" count="54" uniqueCount="44">
  <si>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</si>
  <si>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</si>
  <si>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</si>
  <si>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</si>
  <si>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</si>
  <si>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</si>
  <si>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</si>
  <si>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</si>
  <si>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</si>
  <si>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</si>
  <si>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</si>
  <si>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</si>
  <si>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</si>
  <si>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</si>
  <si>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</si>
  <si>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</si>
  <si>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</si>
  <si>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</si>
  <si>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</si>
  <si>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</si>
  <si>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</si>
  <si>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</si>
  <si>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</si>
  <si>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N/A</t>
  </si>
  <si>
    <t>Salaries and Wages</t>
  </si>
  <si>
    <t>Employer Match (FICA, Medicare, Retirement)</t>
  </si>
  <si>
    <t>CX</t>
  </si>
  <si>
    <t>All</t>
  </si>
  <si>
    <t>See Attached For All Others</t>
  </si>
  <si>
    <t>Karleen Sakumoto</t>
  </si>
  <si>
    <t xml:space="preserve"> </t>
  </si>
  <si>
    <t>The assumptions stated below were used to derive the impacts included in the Fiscal Note.</t>
  </si>
  <si>
    <t>1. The basis for the calculation was the number of retirees in 2005.</t>
  </si>
  <si>
    <t>An ordinance related to employee retirement: providing for a voluntary employee beneficiary association for medical expense reimbursement for eligible employees; and amending Ordinance 12014, Section 21, and K.C.C. 3.12.220</t>
  </si>
  <si>
    <t>4.  Under the Internal Revenue Code (IRC) that governs a VEBA (501(c)) the cash out is tax and FICA free.</t>
  </si>
  <si>
    <t>Non-CX</t>
  </si>
  <si>
    <t>6.  Employees in the TEA Union, Police Officers Guild and Transit Union are excluded.</t>
  </si>
  <si>
    <t>Employees in PERS, PSERS, LEOFF and City of Seattle</t>
  </si>
  <si>
    <t>This ordinance provides authority for County employees to cash out 35% of their accrued sick leave upon retirement. The cashed out amount will be deposited into a voluntary employee beneficiary association (VEBA) trust.</t>
  </si>
  <si>
    <t>Because the fiscal note of the ordinance is dependent upon the non-represented employees and bargaining units affirmatively voting to participate in the VEBA and the fact that the exact  number of retirees in 2006 is not known, it is not possible to identify the exact impact of the cash out.</t>
  </si>
  <si>
    <t>2.  The amount of the retiree sick leave cash of out of 35% of accrual is based on an assumption that all voting groups will affirmatively vote to participate.</t>
  </si>
  <si>
    <t>5.  The basis of the fiscal note distribution is split between CX and Non-CX derived from the actual distribution of 2005 sick leave cash out.  (See detail)</t>
  </si>
  <si>
    <t>3.  The amount of the savings is based on the 2006 FICA rate (increased by 2% for the outlying years) using the 2005 sick leave cash outs at the fund level.</t>
  </si>
  <si>
    <t>7.  Onging administrative and operating expenses are paid by investment earnings accrued to the VEBA fund and charged to individual participating accounts.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</si>
</sst>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00000"/>
  </numFmts>
  <fonts count="1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10.5"/>
      <name val="Times New Roman"/>
      <family val="1"/>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4" fillId="0" borderId="0" xfId="0" applyFont="1"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9" fillId="0" borderId="0" xfId="0" applyFont="1" applyAlignment="1">
      <alignment/>
    </xf>
    <xf numFmtId="0" fontId="9" fillId="0" borderId="0" xfId="0" applyFont="1" applyAlignment="1" quotePrefix="1">
      <alignment/>
    </xf>
    <xf numFmtId="0" fontId="10" fillId="0" borderId="0" xfId="0" applyFont="1" applyAlignment="1">
      <alignment/>
    </xf>
    <xf numFmtId="0" fontId="4" fillId="0" borderId="0" xfId="0" applyFont="1" applyBorder="1" applyAlignment="1">
      <alignment/>
    </xf>
    <xf numFmtId="3" fontId="9" fillId="0" borderId="0" xfId="0" applyNumberFormat="1" applyFont="1" applyAlignment="1">
      <alignment/>
    </xf>
    <xf numFmtId="0" fontId="0" fillId="0" borderId="0" xfId="0" applyFont="1" applyAlignment="1">
      <alignment/>
    </xf>
    <xf numFmtId="0" fontId="4" fillId="0" borderId="4" xfId="0" applyFont="1" applyBorder="1" applyAlignment="1">
      <alignment horizontal="left" vertical="top"/>
    </xf>
    <xf numFmtId="0" fontId="0" fillId="0" borderId="0" xfId="0" applyAlignment="1">
      <alignment vertical="top" wrapText="1"/>
    </xf>
    <xf numFmtId="0" fontId="0" fillId="0" borderId="0" xfId="0" applyAlignment="1">
      <alignment wrapText="1"/>
    </xf>
    <xf numFmtId="0" fontId="7" fillId="0" borderId="0" xfId="0" applyFont="1" applyAlignment="1">
      <alignment horizontal="center"/>
    </xf>
    <xf numFmtId="0" fontId="9" fillId="0" borderId="0" xfId="0" applyFont="1" applyAlignment="1">
      <alignment vertical="top" wrapText="1"/>
    </xf>
    <xf numFmtId="0" fontId="0" fillId="0" borderId="0" xfId="0" applyAlignment="1">
      <alignment vertical="top" wrapText="1"/>
    </xf>
    <xf numFmtId="0" fontId="9" fillId="0" borderId="0" xfId="0" applyFont="1" applyAlignment="1">
      <alignment/>
    </xf>
    <xf numFmtId="0" fontId="0" fillId="0" borderId="0" xfId="0" applyAlignment="1">
      <alignment/>
    </xf>
    <xf numFmtId="0" fontId="10" fillId="0" borderId="0" xfId="0" applyFont="1" applyAlignment="1">
      <alignment wrapText="1"/>
    </xf>
    <xf numFmtId="0" fontId="0" fillId="0" borderId="5" xfId="0" applyBorder="1" applyAlignment="1">
      <alignment wrapText="1"/>
    </xf>
    <xf numFmtId="0" fontId="9" fillId="0" borderId="0" xfId="0" applyFont="1" applyAlignment="1">
      <alignment wrapText="1"/>
    </xf>
    <xf numFmtId="0" fontId="0" fillId="0" borderId="0" xfId="0" applyFon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5"/>
  <sheetViews>
    <sheetView tabSelected="1" workbookViewId="0" topLeftCell="A1">
      <selection activeCell="A4" sqref="A4"/>
    </sheetView>
  </sheetViews>
  <sheetFormatPr defaultColWidth="9.140625" defaultRowHeight="12.75"/>
  <cols>
    <col min="1" max="1" width="29.28125" style="0" customWidth="1"/>
    <col min="2" max="2" width="8.140625" style="0" bestFit="1" customWidth="1"/>
    <col min="3" max="3" width="13.71093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8" ht="18" customHeight="1">
      <c r="A1" s="68" t="s">
        <v>0</v>
      </c>
      <c r="B1" s="68"/>
      <c r="C1" s="68"/>
      <c r="D1" s="68"/>
      <c r="E1" s="68"/>
      <c r="F1" s="68"/>
      <c r="G1" s="68"/>
      <c r="H1" s="68"/>
    </row>
    <row r="2" spans="1:8" ht="14.25" thickBot="1">
      <c r="A2" s="28"/>
      <c r="B2" s="1"/>
      <c r="C2" s="1"/>
      <c r="D2" s="1"/>
      <c r="E2" s="1"/>
      <c r="F2" s="1"/>
      <c r="G2" s="1"/>
      <c r="H2" s="1"/>
    </row>
    <row r="3" spans="1:8" ht="18" customHeight="1" thickTop="1">
      <c r="A3" s="2" t="s">
        <v>22</v>
      </c>
      <c r="B3" s="3"/>
      <c r="C3" s="4"/>
      <c r="D3" s="4"/>
      <c r="E3" s="4"/>
      <c r="F3" s="4"/>
      <c r="G3" s="4"/>
      <c r="H3" s="5"/>
    </row>
    <row r="4" spans="1:8" ht="44.25" customHeight="1">
      <c r="A4" s="65" t="s">
        <v>1</v>
      </c>
      <c r="B4" s="7"/>
      <c r="C4" s="8"/>
      <c r="D4" s="73" t="s">
        <v>33</v>
      </c>
      <c r="E4" s="67"/>
      <c r="F4" s="67"/>
      <c r="G4" s="67"/>
      <c r="H4" s="74"/>
    </row>
    <row r="5" spans="1:8" ht="13.5">
      <c r="A5" s="6"/>
      <c r="B5" s="7"/>
      <c r="C5" s="8"/>
      <c r="D5" s="61"/>
      <c r="E5" s="8"/>
      <c r="F5" s="8"/>
      <c r="G5" s="8"/>
      <c r="H5" s="9"/>
    </row>
    <row r="6" spans="1:8" ht="18" customHeight="1">
      <c r="A6" s="10" t="s">
        <v>2</v>
      </c>
      <c r="B6" s="11"/>
      <c r="C6" s="11"/>
      <c r="D6" s="62" t="s">
        <v>37</v>
      </c>
      <c r="E6" s="11"/>
      <c r="F6" s="11"/>
      <c r="G6" s="11"/>
      <c r="H6" s="12"/>
    </row>
    <row r="7" spans="1:8" ht="18" customHeight="1">
      <c r="A7" s="10" t="s">
        <v>3</v>
      </c>
      <c r="B7" s="11"/>
      <c r="C7" s="11"/>
      <c r="D7" s="11" t="s">
        <v>29</v>
      </c>
      <c r="E7" s="11"/>
      <c r="F7" s="11"/>
      <c r="G7" s="11"/>
      <c r="H7" s="12"/>
    </row>
    <row r="8" spans="1:8" ht="18" customHeight="1" thickBot="1">
      <c r="A8" s="13" t="s">
        <v>4</v>
      </c>
      <c r="B8" s="14"/>
      <c r="C8" s="14"/>
      <c r="D8" s="14"/>
      <c r="E8" s="14"/>
      <c r="F8" s="14"/>
      <c r="G8" s="14"/>
      <c r="H8" s="15"/>
    </row>
    <row r="9" spans="1:8" ht="18" customHeight="1" thickTop="1">
      <c r="A9" s="16"/>
      <c r="C9" s="16"/>
      <c r="D9" s="11"/>
      <c r="E9" s="11"/>
      <c r="F9" s="11"/>
      <c r="G9" s="11"/>
      <c r="H9" s="11"/>
    </row>
    <row r="10" spans="1:8" ht="18" customHeight="1">
      <c r="A10" s="11" t="s">
        <v>5</v>
      </c>
      <c r="C10" s="16"/>
      <c r="D10" s="16"/>
      <c r="E10" s="16"/>
      <c r="F10" s="16"/>
      <c r="G10" s="16"/>
      <c r="H10" s="16"/>
    </row>
    <row r="11" spans="1:8" ht="18" customHeight="1" thickBot="1">
      <c r="A11" s="46" t="s">
        <v>6</v>
      </c>
      <c r="B11" s="11"/>
      <c r="C11" s="16"/>
      <c r="D11" s="16"/>
      <c r="E11" s="16"/>
      <c r="F11" s="16"/>
      <c r="G11" s="16"/>
      <c r="H11" s="16"/>
    </row>
    <row r="12" spans="1:8" ht="18" customHeight="1">
      <c r="A12" s="31" t="s">
        <v>7</v>
      </c>
      <c r="B12" s="32"/>
      <c r="C12" s="33" t="s">
        <v>8</v>
      </c>
      <c r="D12" s="33" t="s">
        <v>9</v>
      </c>
      <c r="E12" s="33">
        <v>2007</v>
      </c>
      <c r="F12" s="33">
        <v>2008</v>
      </c>
      <c r="G12" s="34">
        <v>2009</v>
      </c>
      <c r="H12" s="35"/>
    </row>
    <row r="13" spans="1:8" ht="18" customHeight="1">
      <c r="A13" s="36"/>
      <c r="B13" s="17"/>
      <c r="C13" s="18" t="s">
        <v>14</v>
      </c>
      <c r="D13" s="18" t="s">
        <v>15</v>
      </c>
      <c r="E13" s="54" t="s">
        <v>23</v>
      </c>
      <c r="F13" s="54"/>
      <c r="G13" s="55"/>
      <c r="H13" s="56"/>
    </row>
    <row r="14" spans="1:8" ht="18" customHeight="1">
      <c r="A14" s="36" t="s">
        <v>26</v>
      </c>
      <c r="B14" s="17"/>
      <c r="C14" s="21">
        <v>10</v>
      </c>
      <c r="D14" s="18"/>
      <c r="E14" s="20">
        <v>15471</v>
      </c>
      <c r="F14" s="20">
        <f>E14*1.02</f>
        <v>15780.42</v>
      </c>
      <c r="G14" s="20">
        <f>F14*1.02</f>
        <v>16096.028400000001</v>
      </c>
      <c r="H14" s="37"/>
    </row>
    <row r="15" spans="1:8" ht="18" customHeight="1">
      <c r="A15" s="36" t="s">
        <v>35</v>
      </c>
      <c r="B15" s="17"/>
      <c r="C15" s="21"/>
      <c r="D15" s="18"/>
      <c r="E15" s="20">
        <v>61881</v>
      </c>
      <c r="F15" s="20">
        <f>E15*1.02</f>
        <v>63118.62</v>
      </c>
      <c r="G15" s="20">
        <f>F15*1.02</f>
        <v>64380.9924</v>
      </c>
      <c r="H15" s="37"/>
    </row>
    <row r="16" spans="1:8" ht="18" customHeight="1">
      <c r="A16" s="36"/>
      <c r="B16" s="17"/>
      <c r="C16" s="21"/>
      <c r="D16" s="19"/>
      <c r="E16" s="22"/>
      <c r="F16" s="22"/>
      <c r="G16" s="30"/>
      <c r="H16" s="38"/>
    </row>
    <row r="17" spans="1:8" ht="18" customHeight="1" thickBot="1">
      <c r="A17" s="39"/>
      <c r="B17" s="40" t="s">
        <v>16</v>
      </c>
      <c r="C17" s="41"/>
      <c r="D17" s="41"/>
      <c r="E17" s="57">
        <f>E14+E15</f>
        <v>77352</v>
      </c>
      <c r="F17" s="57">
        <f>F14+F15</f>
        <v>78899.04000000001</v>
      </c>
      <c r="G17" s="57">
        <f>G14+G15</f>
        <v>80477.0208</v>
      </c>
      <c r="H17" s="58"/>
    </row>
    <row r="18" spans="1:8" ht="18" customHeight="1">
      <c r="A18" s="16"/>
      <c r="B18" s="16"/>
      <c r="C18" s="16"/>
      <c r="D18" s="16"/>
      <c r="E18" s="23"/>
      <c r="F18" s="23"/>
      <c r="G18" s="23"/>
      <c r="H18" s="23"/>
    </row>
    <row r="19" spans="1:8" ht="18" customHeight="1" thickBot="1">
      <c r="A19" s="45" t="s">
        <v>17</v>
      </c>
      <c r="B19" s="11"/>
      <c r="C19" s="11"/>
      <c r="D19" s="16"/>
      <c r="E19" s="16"/>
      <c r="F19" s="16"/>
      <c r="G19" s="16"/>
      <c r="H19" s="16"/>
    </row>
    <row r="20" spans="1:8" ht="18" customHeight="1">
      <c r="A20" s="31" t="s">
        <v>7</v>
      </c>
      <c r="B20" s="32"/>
      <c r="C20" s="33" t="s">
        <v>8</v>
      </c>
      <c r="D20" s="33" t="s">
        <v>18</v>
      </c>
      <c r="E20" s="33" t="s">
        <v>10</v>
      </c>
      <c r="F20" s="33">
        <v>2007</v>
      </c>
      <c r="G20" s="34">
        <v>2008</v>
      </c>
      <c r="H20" s="35">
        <v>2009</v>
      </c>
    </row>
    <row r="21" spans="1:8" ht="18" customHeight="1">
      <c r="A21" s="36"/>
      <c r="B21" s="24"/>
      <c r="C21" s="18" t="s">
        <v>14</v>
      </c>
      <c r="D21" s="18"/>
      <c r="E21" s="54"/>
      <c r="F21" s="54"/>
      <c r="G21" s="55"/>
      <c r="H21" s="56"/>
    </row>
    <row r="22" spans="1:8" ht="18" customHeight="1">
      <c r="A22" s="36" t="s">
        <v>26</v>
      </c>
      <c r="B22" s="24"/>
      <c r="C22" s="21">
        <v>10</v>
      </c>
      <c r="D22" s="18" t="s">
        <v>27</v>
      </c>
      <c r="E22" s="20">
        <v>0</v>
      </c>
      <c r="F22" s="20">
        <v>0</v>
      </c>
      <c r="G22" s="20">
        <v>0</v>
      </c>
      <c r="H22" s="20">
        <v>0</v>
      </c>
    </row>
    <row r="23" spans="1:8" ht="18" customHeight="1">
      <c r="A23" s="36" t="s">
        <v>35</v>
      </c>
      <c r="B23" s="24"/>
      <c r="C23" s="21"/>
      <c r="D23" s="18"/>
      <c r="E23" s="20">
        <v>0</v>
      </c>
      <c r="F23" s="20">
        <v>0</v>
      </c>
      <c r="G23" s="20">
        <v>0</v>
      </c>
      <c r="H23" s="20">
        <v>0</v>
      </c>
    </row>
    <row r="24" spans="1:8" ht="18" customHeight="1">
      <c r="A24" s="36" t="s">
        <v>28</v>
      </c>
      <c r="B24" s="24"/>
      <c r="C24" s="21"/>
      <c r="D24" s="25"/>
      <c r="E24" s="22"/>
      <c r="F24" s="22"/>
      <c r="G24" s="22"/>
      <c r="H24" s="22"/>
    </row>
    <row r="25" spans="1:8" ht="18" customHeight="1" thickBot="1">
      <c r="A25" s="39"/>
      <c r="B25" s="40" t="s">
        <v>19</v>
      </c>
      <c r="C25" s="41"/>
      <c r="D25" s="41"/>
      <c r="E25" s="57">
        <f>SUM(E21:E24)</f>
        <v>0</v>
      </c>
      <c r="F25" s="57">
        <f>SUM(F21:F24)</f>
        <v>0</v>
      </c>
      <c r="G25" s="57">
        <f>SUM(G21:G24)</f>
        <v>0</v>
      </c>
      <c r="H25" s="57">
        <f>SUM(H21:H24)</f>
        <v>0</v>
      </c>
    </row>
    <row r="26" spans="1:8" ht="18" customHeight="1">
      <c r="A26" s="16"/>
      <c r="B26" s="16"/>
      <c r="C26" s="16"/>
      <c r="D26" s="16"/>
      <c r="E26" s="23"/>
      <c r="F26" s="23"/>
      <c r="G26" s="23"/>
      <c r="H26" s="23"/>
    </row>
    <row r="27" spans="1:8" ht="18" customHeight="1" thickBot="1">
      <c r="A27" s="45" t="s">
        <v>20</v>
      </c>
      <c r="B27" s="11"/>
      <c r="C27" s="11"/>
      <c r="D27" s="11"/>
      <c r="E27" s="16"/>
      <c r="F27" s="16"/>
      <c r="G27" s="16"/>
      <c r="H27" s="16"/>
    </row>
    <row r="28" spans="1:8" ht="18" customHeight="1">
      <c r="A28" s="31"/>
      <c r="B28" s="32"/>
      <c r="C28" s="42"/>
      <c r="D28" s="43"/>
      <c r="E28" s="33" t="s">
        <v>10</v>
      </c>
      <c r="F28" s="33" t="s">
        <v>11</v>
      </c>
      <c r="G28" s="34" t="s">
        <v>12</v>
      </c>
      <c r="H28" s="35" t="s">
        <v>13</v>
      </c>
    </row>
    <row r="29" spans="1:8" ht="18" customHeight="1">
      <c r="A29" s="36"/>
      <c r="B29" s="17"/>
      <c r="C29" s="26"/>
      <c r="D29" s="27"/>
      <c r="E29" s="54"/>
      <c r="F29" s="54" t="s">
        <v>23</v>
      </c>
      <c r="G29" s="55" t="s">
        <v>23</v>
      </c>
      <c r="H29" s="56" t="s">
        <v>23</v>
      </c>
    </row>
    <row r="30" spans="1:8" ht="18" customHeight="1">
      <c r="A30" s="36" t="s">
        <v>24</v>
      </c>
      <c r="B30" s="17"/>
      <c r="C30" s="17"/>
      <c r="D30" s="24"/>
      <c r="E30" s="20"/>
      <c r="F30" s="20"/>
      <c r="G30" s="29"/>
      <c r="H30" s="37"/>
    </row>
    <row r="31" spans="1:8" ht="18" customHeight="1">
      <c r="A31" s="36" t="s">
        <v>25</v>
      </c>
      <c r="B31" s="17"/>
      <c r="C31" s="17"/>
      <c r="D31" s="24"/>
      <c r="E31" s="20"/>
      <c r="F31" s="20"/>
      <c r="G31" s="29"/>
      <c r="H31" s="37"/>
    </row>
    <row r="32" spans="1:8" ht="18" customHeight="1">
      <c r="A32" s="36"/>
      <c r="B32" s="17"/>
      <c r="C32" s="17"/>
      <c r="D32" s="24"/>
      <c r="E32" s="53"/>
      <c r="F32" s="20"/>
      <c r="G32" s="29"/>
      <c r="H32" s="37"/>
    </row>
    <row r="33" spans="1:8" ht="18" customHeight="1">
      <c r="A33" s="47"/>
      <c r="B33" s="48"/>
      <c r="C33" s="48"/>
      <c r="D33" s="49"/>
      <c r="E33" s="50"/>
      <c r="F33" s="50"/>
      <c r="G33" s="51"/>
      <c r="H33" s="52"/>
    </row>
    <row r="34" spans="1:8" ht="18" customHeight="1" thickBot="1">
      <c r="A34" s="39" t="s">
        <v>19</v>
      </c>
      <c r="B34" s="40"/>
      <c r="C34" s="40"/>
      <c r="D34" s="44"/>
      <c r="E34" s="57">
        <f>E30+E31+E32</f>
        <v>0</v>
      </c>
      <c r="F34" s="57">
        <f>F30+F31+F32</f>
        <v>0</v>
      </c>
      <c r="G34" s="57">
        <f>G30+G31+G32</f>
        <v>0</v>
      </c>
      <c r="H34" s="58">
        <f>H30+H31+H32</f>
        <v>0</v>
      </c>
    </row>
    <row r="35" spans="1:8" s="64" customFormat="1" ht="22.5" customHeight="1">
      <c r="A35" s="59" t="s">
        <v>21</v>
      </c>
      <c r="B35" s="59"/>
      <c r="C35" s="59"/>
      <c r="D35" s="59"/>
      <c r="E35" s="63"/>
      <c r="F35" s="63"/>
      <c r="G35" s="63"/>
      <c r="H35" s="63"/>
    </row>
    <row r="36" spans="1:8" s="64" customFormat="1" ht="11.25" customHeight="1">
      <c r="A36" s="59"/>
      <c r="B36" s="59"/>
      <c r="C36" s="59"/>
      <c r="D36" s="59"/>
      <c r="E36" s="63"/>
      <c r="F36" s="63"/>
      <c r="G36" s="63"/>
      <c r="H36" s="63"/>
    </row>
    <row r="37" spans="1:8" s="64" customFormat="1" ht="26.25" customHeight="1">
      <c r="A37" s="75" t="s">
        <v>38</v>
      </c>
      <c r="B37" s="67"/>
      <c r="C37" s="67"/>
      <c r="D37" s="67"/>
      <c r="E37" s="67"/>
      <c r="F37" s="67"/>
      <c r="G37" s="67"/>
      <c r="H37" s="67"/>
    </row>
    <row r="38" spans="1:8" s="64" customFormat="1" ht="12.75">
      <c r="A38" s="75"/>
      <c r="B38" s="67"/>
      <c r="C38" s="67"/>
      <c r="D38" s="67"/>
      <c r="E38" s="67"/>
      <c r="F38" s="67"/>
      <c r="G38" s="67"/>
      <c r="H38" s="67"/>
    </row>
    <row r="39" spans="1:8" s="64" customFormat="1" ht="40.5" customHeight="1">
      <c r="A39" s="69" t="s">
        <v>39</v>
      </c>
      <c r="B39" s="70"/>
      <c r="C39" s="70"/>
      <c r="D39" s="70"/>
      <c r="E39" s="70"/>
      <c r="F39" s="70"/>
      <c r="G39" s="70"/>
      <c r="H39" s="70"/>
    </row>
    <row r="40" spans="1:8" s="64" customFormat="1" ht="12.75">
      <c r="A40" s="59"/>
      <c r="B40" s="59"/>
      <c r="C40" s="59"/>
      <c r="D40" s="59"/>
      <c r="E40" s="63"/>
      <c r="F40" s="63"/>
      <c r="G40" s="63"/>
      <c r="H40" s="63"/>
    </row>
    <row r="41" spans="1:8" s="64" customFormat="1" ht="12.75">
      <c r="A41" s="71" t="s">
        <v>31</v>
      </c>
      <c r="B41" s="72"/>
      <c r="C41" s="72"/>
      <c r="D41" s="72"/>
      <c r="E41" s="72"/>
      <c r="F41" s="72"/>
      <c r="G41" s="72"/>
      <c r="H41" s="72"/>
    </row>
    <row r="42" s="64" customFormat="1" ht="12.75">
      <c r="A42" s="60"/>
    </row>
    <row r="43" s="64" customFormat="1" ht="12.75">
      <c r="A43" s="59" t="s">
        <v>32</v>
      </c>
    </row>
    <row r="44" s="64" customFormat="1" ht="12.75">
      <c r="A44" s="59"/>
    </row>
    <row r="45" spans="1:8" s="66" customFormat="1" ht="24" customHeight="1">
      <c r="A45" s="69" t="s">
        <v>40</v>
      </c>
      <c r="B45" s="70"/>
      <c r="C45" s="70"/>
      <c r="D45" s="70"/>
      <c r="E45" s="70"/>
      <c r="F45" s="70"/>
      <c r="G45" s="70"/>
      <c r="H45" s="70"/>
    </row>
    <row r="46" s="64" customFormat="1" ht="12.75">
      <c r="A46" s="59"/>
    </row>
    <row r="47" spans="1:8" s="64" customFormat="1" ht="24.75" customHeight="1">
      <c r="A47" s="75" t="s">
        <v>42</v>
      </c>
      <c r="B47" s="67"/>
      <c r="C47" s="67"/>
      <c r="D47" s="67"/>
      <c r="E47" s="67"/>
      <c r="F47" s="67"/>
      <c r="G47" s="67"/>
      <c r="H47" s="67"/>
    </row>
    <row r="48" s="64" customFormat="1" ht="12.75">
      <c r="A48" s="59"/>
    </row>
    <row r="49" spans="1:8" s="64" customFormat="1" ht="12.75">
      <c r="A49" s="71" t="s">
        <v>34</v>
      </c>
      <c r="B49" s="72"/>
      <c r="C49" s="72"/>
      <c r="D49" s="72"/>
      <c r="E49" s="72"/>
      <c r="F49" s="72"/>
      <c r="G49" s="72"/>
      <c r="H49" s="72"/>
    </row>
    <row r="50" s="64" customFormat="1" ht="12.75">
      <c r="A50" s="64" t="s">
        <v>30</v>
      </c>
    </row>
    <row r="51" spans="1:8" s="64" customFormat="1" ht="28.5" customHeight="1">
      <c r="A51" s="76" t="s">
        <v>41</v>
      </c>
      <c r="B51" s="76"/>
      <c r="C51" s="76"/>
      <c r="D51" s="76"/>
      <c r="E51" s="76"/>
      <c r="F51" s="76"/>
      <c r="G51" s="76"/>
      <c r="H51" s="76"/>
    </row>
    <row r="52" s="64" customFormat="1" ht="12.75"/>
    <row r="53" spans="1:8" s="64" customFormat="1" ht="12.75">
      <c r="A53" s="76" t="s">
        <v>36</v>
      </c>
      <c r="B53" s="76"/>
      <c r="C53" s="76"/>
      <c r="D53" s="76"/>
      <c r="E53" s="76"/>
      <c r="F53" s="76"/>
      <c r="G53" s="76"/>
      <c r="H53" s="76"/>
    </row>
    <row r="55" spans="1:8" ht="24.75" customHeight="1">
      <c r="A55" s="67" t="s">
        <v>43</v>
      </c>
      <c r="B55" s="67"/>
      <c r="C55" s="67"/>
      <c r="D55" s="67"/>
      <c r="E55" s="67"/>
      <c r="F55" s="67"/>
      <c r="G55" s="67"/>
      <c r="H55" s="67"/>
    </row>
  </sheetData>
  <mergeCells count="12">
    <mergeCell ref="A47:H47"/>
    <mergeCell ref="A51:H51"/>
    <mergeCell ref="A55:H55"/>
    <mergeCell ref="A1:H1"/>
    <mergeCell ref="A45:H45"/>
    <mergeCell ref="A41:H41"/>
    <mergeCell ref="D4:H4"/>
    <mergeCell ref="A37:H37"/>
    <mergeCell ref="A38:H38"/>
    <mergeCell ref="A39:H39"/>
    <mergeCell ref="A53:H53"/>
    <mergeCell ref="A49:H49"/>
  </mergeCells>
  <printOptions/>
  <pageMargins left="0.77" right="0.75" top="0.82" bottom="0.73" header="0.5" footer="0.43"/>
  <pageSetup fitToHeight="6" fitToWidth="1" horizontalDpi="600" verticalDpi="600" orientation="portrait" scale="76"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Blossey, Linda</cp:lastModifiedBy>
  <cp:lastPrinted>2006-06-07T23:44:19Z</cp:lastPrinted>
  <dcterms:created xsi:type="dcterms:W3CDTF">1999-06-02T23:29:55Z</dcterms:created>
  <dcterms:modified xsi:type="dcterms:W3CDTF">2006-06-15T17:03:18Z</dcterms:modified>
  <cp:category/>
  <cp:version/>
  <cp:contentType/>
  <cp:contentStatus/>
</cp:coreProperties>
</file>