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64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<sst xmlns="http://schemas.openxmlformats.org/spreadsheetml/2006/main" count="145" uniqueCount="43">
  <si>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</si>
  <si>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</si>
  <si>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</si>
  <si>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</si>
  <si>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</si>
  <si>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</si>
  <si>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</si>
  <si>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</si>
  <si>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</si>
  <si>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</si>
  <si>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</si>
  <si>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</si>
  <si>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</si>
  <si>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</si>
  <si>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</si>
  <si>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</si>
  <si>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</si>
  <si>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</si>
  <si>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</si>
  <si>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</si>
  <si>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</si>
  <si>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Fund Blance</t>
  </si>
  <si>
    <t>Affected Agency and/or Agencies:    Facities Management Division</t>
  </si>
  <si>
    <t>0337</t>
  </si>
  <si>
    <t>Ordinance/Motion No.   2009-XXXX</t>
  </si>
  <si>
    <t>344004 - RJC Hot Water Piping</t>
  </si>
  <si>
    <t>342459 - Courthouse Testing &amp; Balancing</t>
  </si>
  <si>
    <t>342621 - KCCF Terminal &amp; Package Units HVAC Study</t>
  </si>
  <si>
    <t>342626 - KCCF Plumbing Fixtures</t>
  </si>
  <si>
    <t>344534 - DC NE Redmond Floor Finishes</t>
  </si>
  <si>
    <t>344695 - Courthouse Other HVAC Systems</t>
  </si>
  <si>
    <t>344730 - DC Issaquah Terminal &amp; Package Units</t>
  </si>
  <si>
    <t>342445 - Courthouse Domestic Water Distribution (Repipe)</t>
  </si>
  <si>
    <t>342645 - PH Eastgate Wall Finishes</t>
  </si>
  <si>
    <t>342759 DC Shoreline Terminal &amp; Package Units</t>
  </si>
  <si>
    <t>343230 - Yesler Building Floor Finishes</t>
  </si>
  <si>
    <t>343229 - Yesler Electrical Service &amp; Distribution</t>
  </si>
  <si>
    <t>343254 - CH 9th Floor Finishes</t>
  </si>
  <si>
    <t>343250 - RJC Detention Elec Serv/Distribution</t>
  </si>
  <si>
    <t>342502 LC-R &amp; E Safety Repairs</t>
  </si>
  <si>
    <t>342440 - Courhouse Window Repair</t>
  </si>
  <si>
    <t>"</t>
  </si>
  <si>
    <t>Title:   Supplemental Appropriation - Major Maintenance Reserve Fund - RJC Hot Water Piping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</si>
</sst>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2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1" fillId="0" borderId="27" xfId="0" applyFont="1" applyBorder="1" applyAlignment="1">
      <alignment/>
    </xf>
    <xf numFmtId="38" fontId="1" fillId="0" borderId="27" xfId="0" applyNumberFormat="1" applyFont="1" applyBorder="1" applyAlignment="1">
      <alignment/>
    </xf>
    <xf numFmtId="38" fontId="1" fillId="0" borderId="35" xfId="0" applyNumberFormat="1" applyFont="1" applyBorder="1" applyAlignment="1">
      <alignment/>
    </xf>
    <xf numFmtId="38" fontId="1" fillId="0" borderId="3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42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30.75" customHeight="1">
      <c r="A12" s="72" t="s">
        <v>10</v>
      </c>
      <c r="B12" s="28" t="s">
        <v>10</v>
      </c>
      <c r="C12" s="29">
        <v>3421</v>
      </c>
      <c r="D12" s="29" t="s">
        <v>21</v>
      </c>
      <c r="E12" s="30" t="s">
        <v>10</v>
      </c>
      <c r="F12" s="30"/>
      <c r="G12" s="30"/>
      <c r="H12" s="31"/>
    </row>
    <row r="13" spans="1:8" ht="18" customHeight="1">
      <c r="A13" s="51" t="s">
        <v>25</v>
      </c>
      <c r="B13" s="38"/>
      <c r="C13" s="29" t="s">
        <v>41</v>
      </c>
      <c r="D13" s="29" t="s">
        <v>41</v>
      </c>
      <c r="E13" s="32">
        <v>3056114</v>
      </c>
      <c r="F13" s="32"/>
      <c r="G13" s="32"/>
      <c r="H13" s="40"/>
    </row>
    <row r="14" spans="1:8" ht="18" customHeight="1">
      <c r="A14" s="36" t="s">
        <v>26</v>
      </c>
      <c r="B14" s="38"/>
      <c r="C14" s="29" t="s">
        <v>41</v>
      </c>
      <c r="D14" s="29" t="s">
        <v>41</v>
      </c>
      <c r="E14" s="32">
        <v>-200000</v>
      </c>
      <c r="F14" s="32"/>
      <c r="G14" s="32"/>
      <c r="H14" s="40"/>
    </row>
    <row r="15" spans="1:8" ht="18" customHeight="1">
      <c r="A15" s="51" t="s">
        <v>27</v>
      </c>
      <c r="B15" s="38"/>
      <c r="C15" s="29" t="s">
        <v>41</v>
      </c>
      <c r="D15" s="29" t="s">
        <v>41</v>
      </c>
      <c r="E15" s="32">
        <v>-300000</v>
      </c>
      <c r="F15" s="32"/>
      <c r="G15" s="32"/>
      <c r="H15" s="40"/>
    </row>
    <row r="16" spans="1:8" ht="18" customHeight="1">
      <c r="A16" s="51" t="s">
        <v>28</v>
      </c>
      <c r="B16" s="38"/>
      <c r="C16" s="29" t="s">
        <v>41</v>
      </c>
      <c r="D16" s="29" t="s">
        <v>41</v>
      </c>
      <c r="E16" s="32">
        <v>-215000</v>
      </c>
      <c r="F16" s="32"/>
      <c r="G16" s="32"/>
      <c r="H16" s="40"/>
    </row>
    <row r="17" spans="1:8" ht="18" customHeight="1">
      <c r="A17" s="51" t="s">
        <v>29</v>
      </c>
      <c r="B17" s="38"/>
      <c r="C17" s="29" t="s">
        <v>41</v>
      </c>
      <c r="D17" s="29" t="s">
        <v>41</v>
      </c>
      <c r="E17" s="32">
        <v>-200000</v>
      </c>
      <c r="F17" s="32"/>
      <c r="G17" s="32"/>
      <c r="H17" s="40"/>
    </row>
    <row r="18" spans="1:8" ht="18" customHeight="1">
      <c r="A18" s="36" t="s">
        <v>30</v>
      </c>
      <c r="B18" s="38"/>
      <c r="C18" s="29" t="s">
        <v>41</v>
      </c>
      <c r="D18" s="29" t="s">
        <v>41</v>
      </c>
      <c r="E18" s="32">
        <v>-241651</v>
      </c>
      <c r="F18" s="32"/>
      <c r="G18" s="32"/>
      <c r="H18" s="40"/>
    </row>
    <row r="19" spans="1:8" ht="18" customHeight="1">
      <c r="A19" s="36" t="s">
        <v>31</v>
      </c>
      <c r="B19" s="38"/>
      <c r="C19" s="29" t="s">
        <v>41</v>
      </c>
      <c r="D19" s="29" t="s">
        <v>41</v>
      </c>
      <c r="E19" s="32">
        <v>-779525</v>
      </c>
      <c r="F19" s="32"/>
      <c r="G19" s="32"/>
      <c r="H19" s="40"/>
    </row>
    <row r="20" spans="1:8" ht="18" customHeight="1">
      <c r="A20" s="77" t="s">
        <v>32</v>
      </c>
      <c r="B20" s="38"/>
      <c r="C20" s="29" t="s">
        <v>41</v>
      </c>
      <c r="D20" s="29" t="s">
        <v>41</v>
      </c>
      <c r="E20" s="32">
        <v>-97778</v>
      </c>
      <c r="F20" s="39"/>
      <c r="G20" s="39"/>
      <c r="H20" s="76"/>
    </row>
    <row r="21" spans="1:8" ht="18" customHeight="1">
      <c r="A21" s="77" t="s">
        <v>33</v>
      </c>
      <c r="B21" s="38"/>
      <c r="C21" s="29" t="s">
        <v>41</v>
      </c>
      <c r="D21" s="29" t="s">
        <v>41</v>
      </c>
      <c r="E21" s="32">
        <v>-108429</v>
      </c>
      <c r="F21" s="39"/>
      <c r="G21" s="39"/>
      <c r="H21" s="76"/>
    </row>
    <row r="22" spans="1:8" ht="18" customHeight="1">
      <c r="A22" s="77" t="s">
        <v>34</v>
      </c>
      <c r="B22" s="38"/>
      <c r="C22" s="29" t="s">
        <v>41</v>
      </c>
      <c r="D22" s="29" t="s">
        <v>41</v>
      </c>
      <c r="E22" s="32">
        <v>-200000</v>
      </c>
      <c r="F22" s="39"/>
      <c r="G22" s="39"/>
      <c r="H22" s="76"/>
    </row>
    <row r="23" spans="1:8" ht="18" customHeight="1">
      <c r="A23" s="77" t="s">
        <v>35</v>
      </c>
      <c r="B23" s="38"/>
      <c r="C23" s="29" t="s">
        <v>41</v>
      </c>
      <c r="D23" s="29" t="s">
        <v>41</v>
      </c>
      <c r="E23" s="32">
        <v>-193038</v>
      </c>
      <c r="F23" s="39"/>
      <c r="G23" s="39"/>
      <c r="H23" s="76"/>
    </row>
    <row r="24" spans="1:8" ht="18" customHeight="1">
      <c r="A24" s="77" t="s">
        <v>36</v>
      </c>
      <c r="B24" s="38"/>
      <c r="C24" s="29" t="s">
        <v>41</v>
      </c>
      <c r="D24" s="29" t="s">
        <v>41</v>
      </c>
      <c r="E24" s="32">
        <v>-157499</v>
      </c>
      <c r="F24" s="39"/>
      <c r="G24" s="39"/>
      <c r="H24" s="76"/>
    </row>
    <row r="25" spans="1:8" ht="18" customHeight="1">
      <c r="A25" s="77" t="s">
        <v>37</v>
      </c>
      <c r="B25" s="38"/>
      <c r="C25" s="29" t="s">
        <v>41</v>
      </c>
      <c r="D25" s="29" t="s">
        <v>41</v>
      </c>
      <c r="E25" s="32">
        <v>-166000</v>
      </c>
      <c r="F25" s="39"/>
      <c r="G25" s="39"/>
      <c r="H25" s="76"/>
    </row>
    <row r="26" spans="1:8" ht="18" customHeight="1">
      <c r="A26" s="77" t="s">
        <v>38</v>
      </c>
      <c r="B26" s="38"/>
      <c r="C26" s="29" t="s">
        <v>41</v>
      </c>
      <c r="D26" s="29" t="s">
        <v>41</v>
      </c>
      <c r="E26" s="32">
        <v>-26973</v>
      </c>
      <c r="F26" s="39"/>
      <c r="G26" s="39"/>
      <c r="H26" s="76"/>
    </row>
    <row r="27" spans="1:8" ht="18" customHeight="1">
      <c r="A27" s="77" t="s">
        <v>39</v>
      </c>
      <c r="B27" s="38"/>
      <c r="C27" s="29" t="s">
        <v>41</v>
      </c>
      <c r="D27" s="29" t="s">
        <v>41</v>
      </c>
      <c r="E27" s="32">
        <v>-40225</v>
      </c>
      <c r="F27" s="39"/>
      <c r="G27" s="39"/>
      <c r="H27" s="76"/>
    </row>
    <row r="28" spans="1:8" ht="18" customHeight="1">
      <c r="A28" s="77" t="s">
        <v>40</v>
      </c>
      <c r="B28" s="38"/>
      <c r="C28" s="29" t="s">
        <v>41</v>
      </c>
      <c r="D28" s="29" t="s">
        <v>41</v>
      </c>
      <c r="E28" s="32">
        <v>-129996</v>
      </c>
      <c r="F28" s="39"/>
      <c r="G28" s="39"/>
      <c r="H28" s="76"/>
    </row>
    <row r="29" spans="1:8" ht="18" customHeight="1" thickBot="1">
      <c r="A29" s="41"/>
      <c r="B29" s="42" t="s">
        <v>11</v>
      </c>
      <c r="C29" s="43"/>
      <c r="D29" s="43"/>
      <c r="E29" s="44">
        <f>SUM(E13:E28)</f>
        <v>0</v>
      </c>
      <c r="F29" s="45" t="s">
        <v>10</v>
      </c>
      <c r="G29" s="45" t="s">
        <v>10</v>
      </c>
      <c r="H29" s="46" t="s">
        <v>10</v>
      </c>
    </row>
    <row r="30" spans="1:8" ht="18" customHeight="1">
      <c r="A30" s="21"/>
      <c r="B30" s="21"/>
      <c r="C30" s="21"/>
      <c r="D30" s="21"/>
      <c r="E30" s="47"/>
      <c r="F30" s="47"/>
      <c r="G30" s="47"/>
      <c r="H30" s="47"/>
    </row>
    <row r="31" spans="1:8" ht="18" customHeight="1" thickBot="1">
      <c r="A31" s="48" t="s">
        <v>12</v>
      </c>
      <c r="B31" s="16"/>
      <c r="C31" s="16"/>
      <c r="D31" s="21"/>
      <c r="E31" s="21"/>
      <c r="F31" s="21"/>
      <c r="G31" s="21"/>
      <c r="H31" s="21"/>
    </row>
    <row r="32" spans="1:8" ht="18" customHeight="1">
      <c r="A32" s="49" t="s">
        <v>13</v>
      </c>
      <c r="B32" s="50"/>
      <c r="C32" s="25" t="str">
        <f>C11</f>
        <v>Fund Code/Appro</v>
      </c>
      <c r="D32" s="25" t="s">
        <v>14</v>
      </c>
      <c r="E32" s="25">
        <v>2009</v>
      </c>
      <c r="F32" s="25">
        <v>2010</v>
      </c>
      <c r="G32" s="25">
        <v>2011</v>
      </c>
      <c r="H32" s="26">
        <v>2012</v>
      </c>
    </row>
    <row r="33" spans="1:8" ht="18" customHeight="1">
      <c r="A33" s="78"/>
      <c r="B33" s="78"/>
      <c r="C33" s="29">
        <v>3421</v>
      </c>
      <c r="D33" s="29" t="s">
        <v>23</v>
      </c>
      <c r="E33" s="79"/>
      <c r="F33" s="79"/>
      <c r="G33" s="79"/>
      <c r="H33" s="80"/>
    </row>
    <row r="34" spans="1:8" ht="30.75" customHeight="1">
      <c r="A34" s="51" t="s">
        <v>25</v>
      </c>
      <c r="B34" s="28" t="s">
        <v>10</v>
      </c>
      <c r="C34" s="54" t="s">
        <v>41</v>
      </c>
      <c r="D34" s="53" t="s">
        <v>41</v>
      </c>
      <c r="E34" s="30">
        <v>3056114</v>
      </c>
      <c r="F34" s="30" t="s">
        <v>10</v>
      </c>
      <c r="G34" s="30" t="s">
        <v>10</v>
      </c>
      <c r="H34" s="31" t="s">
        <v>10</v>
      </c>
    </row>
    <row r="35" spans="1:8" ht="18" customHeight="1">
      <c r="A35" s="51" t="s">
        <v>26</v>
      </c>
      <c r="B35" s="52"/>
      <c r="C35" s="54" t="s">
        <v>41</v>
      </c>
      <c r="D35" s="53" t="s">
        <v>41</v>
      </c>
      <c r="E35" s="32">
        <v>-200000</v>
      </c>
      <c r="F35" s="33"/>
      <c r="G35" s="33" t="s">
        <v>10</v>
      </c>
      <c r="H35" s="40" t="s">
        <v>10</v>
      </c>
    </row>
    <row r="36" spans="1:8" ht="18" customHeight="1">
      <c r="A36" s="51" t="s">
        <v>27</v>
      </c>
      <c r="B36" s="52"/>
      <c r="C36" s="54" t="s">
        <v>41</v>
      </c>
      <c r="D36" s="53" t="s">
        <v>41</v>
      </c>
      <c r="E36" s="32">
        <v>-300000</v>
      </c>
      <c r="F36" s="33"/>
      <c r="G36" s="34"/>
      <c r="H36" s="40"/>
    </row>
    <row r="37" spans="1:8" ht="18" customHeight="1">
      <c r="A37" s="51" t="s">
        <v>28</v>
      </c>
      <c r="B37" s="52"/>
      <c r="C37" s="54" t="s">
        <v>41</v>
      </c>
      <c r="D37" s="53" t="s">
        <v>41</v>
      </c>
      <c r="E37" s="32">
        <v>-215000</v>
      </c>
      <c r="F37" s="33"/>
      <c r="G37" s="34"/>
      <c r="H37" s="40"/>
    </row>
    <row r="38" spans="1:8" ht="18" customHeight="1">
      <c r="A38" s="51" t="s">
        <v>29</v>
      </c>
      <c r="B38" s="73"/>
      <c r="C38" s="54" t="s">
        <v>41</v>
      </c>
      <c r="D38" s="53" t="s">
        <v>41</v>
      </c>
      <c r="E38" s="32">
        <v>-200000</v>
      </c>
      <c r="F38" s="74"/>
      <c r="G38" s="75"/>
      <c r="H38" s="76"/>
    </row>
    <row r="39" spans="1:8" ht="18" customHeight="1">
      <c r="A39" s="36" t="s">
        <v>30</v>
      </c>
      <c r="B39" s="73"/>
      <c r="C39" s="54" t="s">
        <v>41</v>
      </c>
      <c r="D39" s="53" t="s">
        <v>41</v>
      </c>
      <c r="E39" s="32">
        <v>-241651</v>
      </c>
      <c r="F39" s="74"/>
      <c r="G39" s="75"/>
      <c r="H39" s="76"/>
    </row>
    <row r="40" spans="1:8" ht="18" customHeight="1">
      <c r="A40" s="36" t="s">
        <v>31</v>
      </c>
      <c r="B40" s="73"/>
      <c r="C40" s="54" t="s">
        <v>41</v>
      </c>
      <c r="D40" s="53" t="s">
        <v>41</v>
      </c>
      <c r="E40" s="32">
        <v>-779525</v>
      </c>
      <c r="F40" s="74"/>
      <c r="G40" s="75"/>
      <c r="H40" s="76"/>
    </row>
    <row r="41" spans="1:8" ht="18" customHeight="1">
      <c r="A41" s="77" t="s">
        <v>32</v>
      </c>
      <c r="B41" s="73"/>
      <c r="C41" s="54" t="s">
        <v>41</v>
      </c>
      <c r="D41" s="53" t="s">
        <v>41</v>
      </c>
      <c r="E41" s="32">
        <v>-97778</v>
      </c>
      <c r="F41" s="74"/>
      <c r="G41" s="75"/>
      <c r="H41" s="76"/>
    </row>
    <row r="42" spans="1:8" ht="18" customHeight="1">
      <c r="A42" s="77" t="s">
        <v>33</v>
      </c>
      <c r="B42" s="73"/>
      <c r="C42" s="54" t="s">
        <v>41</v>
      </c>
      <c r="D42" s="53" t="s">
        <v>41</v>
      </c>
      <c r="E42" s="32">
        <v>-108429</v>
      </c>
      <c r="F42" s="74"/>
      <c r="G42" s="75"/>
      <c r="H42" s="76"/>
    </row>
    <row r="43" spans="1:8" ht="18" customHeight="1">
      <c r="A43" s="77" t="s">
        <v>34</v>
      </c>
      <c r="B43" s="73"/>
      <c r="C43" s="54" t="s">
        <v>41</v>
      </c>
      <c r="D43" s="53" t="s">
        <v>41</v>
      </c>
      <c r="E43" s="32">
        <v>-200000</v>
      </c>
      <c r="F43" s="74"/>
      <c r="G43" s="75"/>
      <c r="H43" s="76"/>
    </row>
    <row r="44" spans="1:8" ht="18" customHeight="1">
      <c r="A44" s="77" t="s">
        <v>35</v>
      </c>
      <c r="B44" s="73"/>
      <c r="C44" s="54" t="s">
        <v>41</v>
      </c>
      <c r="D44" s="53" t="s">
        <v>41</v>
      </c>
      <c r="E44" s="32">
        <v>-193038</v>
      </c>
      <c r="F44" s="74"/>
      <c r="G44" s="75"/>
      <c r="H44" s="76"/>
    </row>
    <row r="45" spans="1:8" ht="18" customHeight="1">
      <c r="A45" s="77" t="s">
        <v>36</v>
      </c>
      <c r="B45" s="73"/>
      <c r="C45" s="54" t="s">
        <v>41</v>
      </c>
      <c r="D45" s="53" t="s">
        <v>41</v>
      </c>
      <c r="E45" s="32">
        <v>-157499</v>
      </c>
      <c r="F45" s="74"/>
      <c r="G45" s="75"/>
      <c r="H45" s="76"/>
    </row>
    <row r="46" spans="1:8" ht="18" customHeight="1">
      <c r="A46" s="77" t="s">
        <v>37</v>
      </c>
      <c r="B46" s="73"/>
      <c r="C46" s="54" t="s">
        <v>41</v>
      </c>
      <c r="D46" s="53" t="s">
        <v>41</v>
      </c>
      <c r="E46" s="32">
        <v>-166000</v>
      </c>
      <c r="F46" s="74"/>
      <c r="G46" s="75"/>
      <c r="H46" s="76"/>
    </row>
    <row r="47" spans="1:8" ht="18" customHeight="1">
      <c r="A47" s="77" t="s">
        <v>38</v>
      </c>
      <c r="B47" s="73"/>
      <c r="C47" s="54" t="s">
        <v>41</v>
      </c>
      <c r="D47" s="53" t="s">
        <v>41</v>
      </c>
      <c r="E47" s="32">
        <v>-26973</v>
      </c>
      <c r="F47" s="74"/>
      <c r="G47" s="75"/>
      <c r="H47" s="76"/>
    </row>
    <row r="48" spans="1:8" ht="18" customHeight="1">
      <c r="A48" s="77" t="s">
        <v>39</v>
      </c>
      <c r="B48" s="73"/>
      <c r="C48" s="54" t="s">
        <v>41</v>
      </c>
      <c r="D48" s="53" t="s">
        <v>41</v>
      </c>
      <c r="E48" s="32">
        <v>-40225</v>
      </c>
      <c r="F48" s="74"/>
      <c r="G48" s="75"/>
      <c r="H48" s="76"/>
    </row>
    <row r="49" spans="1:8" ht="18" customHeight="1">
      <c r="A49" s="77" t="s">
        <v>40</v>
      </c>
      <c r="B49" s="73"/>
      <c r="C49" s="54" t="s">
        <v>41</v>
      </c>
      <c r="D49" s="53" t="s">
        <v>41</v>
      </c>
      <c r="E49" s="32">
        <v>-129996</v>
      </c>
      <c r="F49" s="74"/>
      <c r="G49" s="75"/>
      <c r="H49" s="76"/>
    </row>
    <row r="50" spans="1:9" ht="18" customHeight="1" thickBot="1">
      <c r="A50" s="55" t="s">
        <v>10</v>
      </c>
      <c r="B50" s="56" t="s">
        <v>15</v>
      </c>
      <c r="C50" s="43"/>
      <c r="D50" s="43"/>
      <c r="E50" s="44">
        <f>SUM(E34:E49)</f>
        <v>0</v>
      </c>
      <c r="F50" s="45" t="s">
        <v>10</v>
      </c>
      <c r="G50" s="45" t="s">
        <v>10</v>
      </c>
      <c r="H50" s="46" t="s">
        <v>10</v>
      </c>
      <c r="I50" s="57"/>
    </row>
    <row r="51" spans="1:8" ht="18" customHeight="1">
      <c r="A51" s="21"/>
      <c r="B51" s="16"/>
      <c r="C51" s="21"/>
      <c r="D51" s="21"/>
      <c r="E51" s="47"/>
      <c r="F51" s="47"/>
      <c r="G51" s="47"/>
      <c r="H51" s="47"/>
    </row>
    <row r="52" spans="1:8" ht="18" customHeight="1" thickBot="1">
      <c r="A52" s="48" t="s">
        <v>16</v>
      </c>
      <c r="B52" s="48"/>
      <c r="C52" s="16"/>
      <c r="D52" s="16"/>
      <c r="E52" s="21"/>
      <c r="F52" s="21"/>
      <c r="G52" s="21"/>
      <c r="H52" s="21"/>
    </row>
    <row r="53" spans="1:10" ht="18" customHeight="1">
      <c r="A53" s="49"/>
      <c r="B53" s="23"/>
      <c r="C53" s="23"/>
      <c r="D53" s="50"/>
      <c r="E53" s="25">
        <v>2009</v>
      </c>
      <c r="F53" s="25">
        <v>2010</v>
      </c>
      <c r="G53" s="25">
        <v>2011</v>
      </c>
      <c r="H53" s="26">
        <v>2012</v>
      </c>
      <c r="I53" s="58"/>
      <c r="J53" s="58"/>
    </row>
    <row r="54" spans="1:10" ht="18" customHeight="1">
      <c r="A54" s="59" t="s">
        <v>17</v>
      </c>
      <c r="B54" s="27"/>
      <c r="C54" s="27"/>
      <c r="D54" s="52"/>
      <c r="E54" s="60"/>
      <c r="F54" s="60"/>
      <c r="G54" s="61"/>
      <c r="H54" s="31"/>
      <c r="I54" s="58"/>
      <c r="J54" s="58"/>
    </row>
    <row r="55" spans="1:10" ht="18" customHeight="1">
      <c r="A55" s="59" t="s">
        <v>18</v>
      </c>
      <c r="B55" s="27"/>
      <c r="C55" s="27"/>
      <c r="D55" s="52"/>
      <c r="E55" s="33" t="s">
        <v>10</v>
      </c>
      <c r="F55" s="33"/>
      <c r="G55" s="34"/>
      <c r="H55" s="35"/>
      <c r="I55" s="62"/>
      <c r="J55" s="62"/>
    </row>
    <row r="56" spans="1:10" ht="18" customHeight="1">
      <c r="A56" s="59" t="s">
        <v>19</v>
      </c>
      <c r="B56" s="27"/>
      <c r="C56" s="27"/>
      <c r="D56" s="52"/>
      <c r="E56" s="33">
        <f>E29</f>
        <v>0</v>
      </c>
      <c r="F56" s="37" t="s">
        <v>10</v>
      </c>
      <c r="G56" s="37" t="s">
        <v>10</v>
      </c>
      <c r="H56" s="63" t="s">
        <v>10</v>
      </c>
      <c r="I56" s="62"/>
      <c r="J56" s="62"/>
    </row>
    <row r="57" spans="1:10" ht="18" customHeight="1" thickBot="1">
      <c r="A57" s="64" t="s">
        <v>15</v>
      </c>
      <c r="B57" s="65"/>
      <c r="C57" s="65"/>
      <c r="D57" s="43"/>
      <c r="E57" s="44">
        <f>SUM(E54:E56)</f>
        <v>0</v>
      </c>
      <c r="F57" s="45" t="s">
        <v>10</v>
      </c>
      <c r="G57" s="45" t="s">
        <v>10</v>
      </c>
      <c r="H57" s="66" t="s">
        <v>10</v>
      </c>
      <c r="I57" s="67"/>
      <c r="J57" s="67"/>
    </row>
    <row r="58" spans="1:10" ht="18" customHeight="1">
      <c r="A58" s="21" t="s">
        <v>20</v>
      </c>
      <c r="B58" s="21"/>
      <c r="C58" s="21"/>
      <c r="D58" s="21"/>
      <c r="E58" s="47"/>
      <c r="F58" s="47"/>
      <c r="G58" s="47"/>
      <c r="H58" s="47"/>
      <c r="I58" s="67"/>
      <c r="J58" s="67"/>
    </row>
    <row r="59" spans="1:10" ht="13.5">
      <c r="A59" s="21"/>
      <c r="C59" s="21"/>
      <c r="D59" s="21"/>
      <c r="E59" s="47"/>
      <c r="F59" s="47"/>
      <c r="G59" s="47"/>
      <c r="H59" s="47"/>
      <c r="I59" s="67"/>
      <c r="J59" s="67"/>
    </row>
    <row r="60" spans="6:8" ht="85.5" customHeight="1">
      <c r="F60" s="68"/>
      <c r="G60" s="68"/>
      <c r="H60" s="21"/>
    </row>
    <row r="61" spans="1:8" ht="13.5">
      <c r="A61" s="69"/>
      <c r="B61" s="21"/>
      <c r="C61" s="21"/>
      <c r="D61" s="21"/>
      <c r="E61" s="47"/>
      <c r="F61" s="47"/>
      <c r="G61" s="47"/>
      <c r="H61" s="47"/>
    </row>
    <row r="62" ht="12.75">
      <c r="A62" s="70"/>
    </row>
    <row r="63" ht="12.75">
      <c r="A63" s="71"/>
    </row>
  </sheetData>
  <sheetProtection/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2009-01-30T00:14:07Z</cp:lastPrinted>
  <dcterms:created xsi:type="dcterms:W3CDTF">2008-06-05T23:05:16Z</dcterms:created>
  <dcterms:modified xsi:type="dcterms:W3CDTF">2009-02-05T17:58:47Z</dcterms:modified>
  <cp:category/>
  <cp:version/>
  <cp:contentType/>
  <cp:contentStatus/>
</cp:coreProperties>
</file>