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2220" activeTab="0"/>
  </bookViews>
  <sheets>
    <sheet name="FiscalNote-Combined" sheetId="1" r:id="rId1"/>
  </sheets>
  <definedNames>
    <definedName name="_xlnm.Print_Area" localSheetId="0">'FiscalNote-Combined'!$A$1:$H$63</definedName>
  </definedNames>
  <calcPr fullCalcOnLoad="1"/>
</workbook>
</file>

<file path=xl/sharedStrings.xml><?xml version="1.0" encoding="utf-8"?>
<sst xmlns="http://schemas.openxmlformats.org/spreadsheetml/2006/main" count="59" uniqueCount="37">
  <si>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</si>
  <si>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</si>
  <si>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</si>
  <si>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</si>
  <si>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</si>
  <si>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</si>
  <si>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</si>
  <si>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</si>
  <si>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</si>
  <si>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</si>
  <si>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</si>
  <si>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</si>
  <si>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</si>
  <si>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</si>
  <si>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</si>
  <si>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</si>
  <si>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</si>
  <si>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</si>
  <si>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</si>
  <si>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</si>
  <si>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</si>
  <si>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</si>
  <si>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</si>
  <si>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Public Health</t>
  </si>
  <si>
    <t>Mark Leaf</t>
  </si>
  <si>
    <t>Current Expense</t>
  </si>
  <si>
    <t>0010</t>
  </si>
  <si>
    <t>263-8590</t>
  </si>
  <si>
    <t>Jail Health Services</t>
  </si>
  <si>
    <t>1800</t>
  </si>
  <si>
    <t>Grants, Fees, Contracts</t>
  </si>
  <si>
    <t>Assumes 2.5% increase in 2009 through 2011</t>
  </si>
  <si>
    <t>Assumes CX is funding its program percentage share in the Public Health Fund</t>
  </si>
  <si>
    <t>Assumes CX is funding 100% of Jail Health Services in 2009-2011.</t>
  </si>
  <si>
    <t xml:space="preserve">JHS total cost is reduced in 2008 by $58,736 from savings in 2008 payroll reconciliation </t>
  </si>
  <si>
    <t xml:space="preserve">     JHS 2008 request is therefore for only $141,572</t>
  </si>
  <si>
    <t>Public Health - WSNAB Contract Settlement - All Funds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</si>
</sst>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_);_(&quot;$&quot;* \(#,##0.0\);_(&quot;$&quot;* &quot;-&quot;?_);_(@_)"/>
    <numFmt numFmtId="171" formatCode="_(&quot;$&quot;* #,##0.000_);_(&quot;$&quot;* \(#,##0.000\);_(&quot;$&quot;* &quot;-&quot;???_);_(@_)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sz val="12"/>
      <name val="Harlow Solid Italic"/>
      <family val="5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42" fontId="5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42" fontId="5" fillId="0" borderId="11" xfId="0" applyNumberFormat="1" applyFont="1" applyBorder="1" applyAlignment="1">
      <alignment horizontal="right"/>
    </xf>
    <xf numFmtId="42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42" fontId="5" fillId="0" borderId="11" xfId="0" applyNumberFormat="1" applyFont="1" applyBorder="1" applyAlignment="1">
      <alignment/>
    </xf>
    <xf numFmtId="42" fontId="5" fillId="0" borderId="12" xfId="0" applyNumberFormat="1" applyFont="1" applyBorder="1" applyAlignment="1">
      <alignment/>
    </xf>
    <xf numFmtId="42" fontId="5" fillId="0" borderId="17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2" fontId="5" fillId="0" borderId="18" xfId="0" applyNumberFormat="1" applyFont="1" applyBorder="1" applyAlignment="1">
      <alignment/>
    </xf>
    <xf numFmtId="42" fontId="5" fillId="0" borderId="12" xfId="0" applyNumberFormat="1" applyFont="1" applyBorder="1" applyAlignment="1">
      <alignment horizontal="center"/>
    </xf>
    <xf numFmtId="4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2" fontId="5" fillId="0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2" fontId="5" fillId="0" borderId="1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2" fontId="5" fillId="0" borderId="17" xfId="0" applyNumberFormat="1" applyFont="1" applyFill="1" applyBorder="1" applyAlignment="1">
      <alignment/>
    </xf>
    <xf numFmtId="0" fontId="0" fillId="0" borderId="0" xfId="0" applyNumberFormat="1" applyAlignment="1" quotePrefix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42" fontId="0" fillId="0" borderId="11" xfId="0" applyNumberFormat="1" applyBorder="1" applyAlignment="1">
      <alignment/>
    </xf>
    <xf numFmtId="168" fontId="5" fillId="0" borderId="20" xfId="0" applyNumberFormat="1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0" fontId="0" fillId="0" borderId="1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42" fontId="5" fillId="0" borderId="20" xfId="0" applyNumberFormat="1" applyFont="1" applyBorder="1" applyAlignment="1">
      <alignment horizontal="right"/>
    </xf>
    <xf numFmtId="42" fontId="0" fillId="0" borderId="12" xfId="0" applyNumberFormat="1" applyBorder="1" applyAlignment="1">
      <alignment/>
    </xf>
    <xf numFmtId="42" fontId="0" fillId="0" borderId="11" xfId="0" applyNumberFormat="1" applyBorder="1" applyAlignment="1" quotePrefix="1">
      <alignment horizontal="center"/>
    </xf>
    <xf numFmtId="42" fontId="0" fillId="0" borderId="13" xfId="0" applyNumberFormat="1" applyBorder="1" applyAlignment="1">
      <alignment/>
    </xf>
    <xf numFmtId="42" fontId="0" fillId="0" borderId="9" xfId="0" applyNumberFormat="1" applyBorder="1" applyAlignment="1">
      <alignment/>
    </xf>
    <xf numFmtId="42" fontId="0" fillId="0" borderId="21" xfId="0" applyNumberFormat="1" applyBorder="1" applyAlignment="1">
      <alignment/>
    </xf>
    <xf numFmtId="42" fontId="0" fillId="0" borderId="16" xfId="0" applyNumberFormat="1" applyBorder="1" applyAlignment="1">
      <alignment/>
    </xf>
    <xf numFmtId="42" fontId="0" fillId="0" borderId="10" xfId="0" applyNumberForma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25.140625" style="0" customWidth="1"/>
    <col min="5" max="5" width="13.140625" style="0" customWidth="1"/>
    <col min="6" max="6" width="14.28125" style="0" customWidth="1"/>
    <col min="7" max="8" width="14.57421875" style="0" customWidth="1"/>
    <col min="10" max="10" width="11.8515625" style="0" customWidth="1"/>
  </cols>
  <sheetData>
    <row r="1" spans="2:8" s="21" customFormat="1" ht="13.5">
      <c r="B1" s="22"/>
      <c r="C1" s="22"/>
      <c r="D1" s="1" t="s">
        <v>0</v>
      </c>
      <c r="E1" s="1"/>
      <c r="F1" s="1"/>
      <c r="G1" s="22"/>
      <c r="H1" s="22"/>
    </row>
    <row r="2" spans="1:8" ht="14.25" thickBot="1">
      <c r="A2" s="1"/>
      <c r="B2" s="1"/>
      <c r="C2" s="1"/>
      <c r="D2" s="1"/>
      <c r="E2" s="1"/>
      <c r="F2" s="1"/>
      <c r="G2" s="1"/>
      <c r="H2" s="1"/>
    </row>
    <row r="3" spans="1:8" ht="14.25" thickTop="1">
      <c r="A3" s="2" t="s">
        <v>1</v>
      </c>
      <c r="B3" s="3"/>
      <c r="C3" s="4"/>
      <c r="D3" s="4"/>
      <c r="E3" s="4"/>
      <c r="F3" s="4"/>
      <c r="G3" s="4"/>
      <c r="H3" s="5"/>
    </row>
    <row r="4" spans="1:8" ht="13.5">
      <c r="A4" s="23" t="s">
        <v>2</v>
      </c>
      <c r="B4" s="70" t="s">
        <v>36</v>
      </c>
      <c r="C4" s="71"/>
      <c r="D4" s="71"/>
      <c r="E4" s="71"/>
      <c r="F4" s="71"/>
      <c r="G4" s="71"/>
      <c r="H4" s="72"/>
    </row>
    <row r="5" spans="1:8" ht="13.5">
      <c r="A5" s="6" t="s">
        <v>20</v>
      </c>
      <c r="B5" s="7"/>
      <c r="C5" s="7"/>
      <c r="D5" s="7"/>
      <c r="E5" s="7" t="s">
        <v>23</v>
      </c>
      <c r="F5" s="7"/>
      <c r="G5" s="7"/>
      <c r="H5" s="8"/>
    </row>
    <row r="6" spans="1:8" ht="15">
      <c r="A6" s="6" t="s">
        <v>21</v>
      </c>
      <c r="B6" s="7"/>
      <c r="C6" s="7"/>
      <c r="D6" s="42" t="s">
        <v>24</v>
      </c>
      <c r="E6" s="7" t="s">
        <v>27</v>
      </c>
      <c r="F6" s="42"/>
      <c r="G6" s="7"/>
      <c r="H6" s="8"/>
    </row>
    <row r="7" spans="1:8" ht="14.25" thickBot="1">
      <c r="A7" s="9" t="s">
        <v>22</v>
      </c>
      <c r="B7" s="10"/>
      <c r="C7" s="10"/>
      <c r="D7" s="10"/>
      <c r="E7" s="10"/>
      <c r="F7" s="10"/>
      <c r="G7" s="10"/>
      <c r="H7" s="11"/>
    </row>
    <row r="8" spans="1:8" ht="14.25" thickTop="1">
      <c r="A8" s="12"/>
      <c r="B8" s="7" t="s">
        <v>3</v>
      </c>
      <c r="C8" s="12"/>
      <c r="D8" s="7"/>
      <c r="E8" s="7"/>
      <c r="F8" s="7"/>
      <c r="G8" s="7"/>
      <c r="H8" s="7"/>
    </row>
    <row r="9" spans="1:8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2"/>
      <c r="B10" s="7" t="s">
        <v>4</v>
      </c>
      <c r="C10" s="12"/>
      <c r="D10" s="12"/>
      <c r="E10" s="12"/>
      <c r="F10" s="12"/>
      <c r="G10" s="12"/>
      <c r="H10" s="12"/>
    </row>
    <row r="11" spans="1:8" ht="13.5">
      <c r="A11" s="13"/>
      <c r="B11" s="14" t="s">
        <v>5</v>
      </c>
      <c r="C11" s="15" t="s">
        <v>6</v>
      </c>
      <c r="D11" s="15" t="s">
        <v>7</v>
      </c>
      <c r="E11" s="15" t="s">
        <v>18</v>
      </c>
      <c r="F11" s="15" t="s">
        <v>8</v>
      </c>
      <c r="G11" s="15" t="s">
        <v>9</v>
      </c>
      <c r="H11" s="16" t="s">
        <v>10</v>
      </c>
    </row>
    <row r="12" spans="1:8" ht="13.5">
      <c r="A12" s="13"/>
      <c r="B12" s="14"/>
      <c r="C12" s="15" t="s">
        <v>11</v>
      </c>
      <c r="D12" s="15" t="s">
        <v>12</v>
      </c>
      <c r="E12" s="15">
        <v>2008</v>
      </c>
      <c r="F12" s="15">
        <v>2009</v>
      </c>
      <c r="G12" s="15">
        <v>2010</v>
      </c>
      <c r="H12" s="16">
        <v>2011</v>
      </c>
    </row>
    <row r="13" spans="1:10" s="24" customFormat="1" ht="12.75">
      <c r="A13" s="66" t="s">
        <v>23</v>
      </c>
      <c r="B13" s="65"/>
      <c r="C13" s="64" t="s">
        <v>29</v>
      </c>
      <c r="D13" s="55" t="s">
        <v>25</v>
      </c>
      <c r="E13" s="55">
        <v>91205</v>
      </c>
      <c r="F13" s="55">
        <v>93485.12499999999</v>
      </c>
      <c r="G13" s="55">
        <v>95822.25312499997</v>
      </c>
      <c r="H13" s="63">
        <v>98217.80945312497</v>
      </c>
      <c r="J13" s="52"/>
    </row>
    <row r="14" spans="1:10" s="24" customFormat="1" ht="12.75">
      <c r="A14" s="66" t="s">
        <v>23</v>
      </c>
      <c r="B14" s="65"/>
      <c r="C14" s="64" t="s">
        <v>29</v>
      </c>
      <c r="D14" s="55" t="s">
        <v>30</v>
      </c>
      <c r="E14" s="55">
        <v>347144</v>
      </c>
      <c r="F14" s="55">
        <v>355822.6</v>
      </c>
      <c r="G14" s="55">
        <v>364718.1649999999</v>
      </c>
      <c r="H14" s="63">
        <v>373836.1191249999</v>
      </c>
      <c r="J14" s="52"/>
    </row>
    <row r="15" spans="1:10" s="24" customFormat="1" ht="13.5" customHeight="1">
      <c r="A15" s="67" t="s">
        <v>25</v>
      </c>
      <c r="B15" s="30"/>
      <c r="C15" s="57" t="s">
        <v>26</v>
      </c>
      <c r="D15" s="55" t="s">
        <v>25</v>
      </c>
      <c r="E15" s="55">
        <v>141572</v>
      </c>
      <c r="F15" s="55">
        <v>366923</v>
      </c>
      <c r="G15" s="55">
        <v>376096.07499999995</v>
      </c>
      <c r="H15" s="63">
        <v>385498.47687499993</v>
      </c>
      <c r="J15" s="52"/>
    </row>
    <row r="16" spans="1:10" s="24" customFormat="1" ht="12.75">
      <c r="A16" s="29"/>
      <c r="B16" s="30"/>
      <c r="C16" s="57"/>
      <c r="D16" s="58"/>
      <c r="E16" s="55"/>
      <c r="F16" s="39"/>
      <c r="G16" s="39"/>
      <c r="H16" s="40"/>
      <c r="J16" s="52"/>
    </row>
    <row r="17" spans="1:10" s="24" customFormat="1" ht="12.75">
      <c r="A17" s="29"/>
      <c r="B17" s="30"/>
      <c r="C17" s="57"/>
      <c r="D17" s="58"/>
      <c r="E17" s="55"/>
      <c r="F17" s="39"/>
      <c r="G17" s="39"/>
      <c r="H17" s="40"/>
      <c r="J17" s="52"/>
    </row>
    <row r="18" spans="1:10" s="24" customFormat="1" ht="12.75">
      <c r="A18" s="29"/>
      <c r="B18" s="30"/>
      <c r="C18" s="57"/>
      <c r="D18" s="58"/>
      <c r="E18" s="55"/>
      <c r="F18" s="39"/>
      <c r="G18" s="39"/>
      <c r="H18" s="40"/>
      <c r="J18" s="52"/>
    </row>
    <row r="19" spans="1:10" s="24" customFormat="1" ht="12.75">
      <c r="A19" s="29"/>
      <c r="B19" s="30"/>
      <c r="C19" s="57"/>
      <c r="D19" s="58"/>
      <c r="E19" s="55"/>
      <c r="F19" s="39"/>
      <c r="G19" s="39"/>
      <c r="H19" s="40"/>
      <c r="J19" s="52"/>
    </row>
    <row r="20" spans="1:8" s="24" customFormat="1" ht="12.75">
      <c r="A20" s="29"/>
      <c r="B20" s="30"/>
      <c r="C20" s="56"/>
      <c r="D20" s="52"/>
      <c r="E20" s="53"/>
      <c r="F20" s="62"/>
      <c r="G20" s="36"/>
      <c r="H20" s="37"/>
    </row>
    <row r="21" spans="1:8" ht="12.75">
      <c r="A21" s="29"/>
      <c r="B21" s="30" t="s">
        <v>13</v>
      </c>
      <c r="C21" s="38"/>
      <c r="D21" s="38"/>
      <c r="E21" s="39">
        <v>579921</v>
      </c>
      <c r="F21" s="47">
        <v>816230.725</v>
      </c>
      <c r="G21" s="39">
        <v>836636.4931249998</v>
      </c>
      <c r="H21" s="40">
        <v>857552.4054531248</v>
      </c>
    </row>
    <row r="22" spans="1:8" ht="13.5">
      <c r="A22" s="12"/>
      <c r="B22" s="12"/>
      <c r="C22" s="12"/>
      <c r="D22" s="12"/>
      <c r="E22" s="12"/>
      <c r="F22" s="17"/>
      <c r="G22" s="17"/>
      <c r="H22" s="17"/>
    </row>
    <row r="23" spans="1:8" ht="13.5">
      <c r="A23" s="12"/>
      <c r="C23" s="12"/>
      <c r="D23" s="12"/>
      <c r="E23" s="45"/>
      <c r="F23" s="12"/>
      <c r="G23" s="12"/>
      <c r="H23" s="12"/>
    </row>
    <row r="24" spans="1:8" ht="13.5">
      <c r="A24" s="12"/>
      <c r="B24" s="12"/>
      <c r="C24" s="12"/>
      <c r="D24" s="12"/>
      <c r="E24" s="12"/>
      <c r="F24" s="12"/>
      <c r="G24" s="12"/>
      <c r="H24" s="12"/>
    </row>
    <row r="25" spans="1:8" ht="13.5">
      <c r="A25" s="12"/>
      <c r="B25" s="12"/>
      <c r="C25" s="12"/>
      <c r="D25" s="12"/>
      <c r="E25" s="45"/>
      <c r="F25" s="12"/>
      <c r="G25" s="12"/>
      <c r="H25" s="12"/>
    </row>
    <row r="26" spans="1:8" ht="13.5">
      <c r="A26" s="7" t="s">
        <v>14</v>
      </c>
      <c r="B26" s="7"/>
      <c r="C26" s="7"/>
      <c r="D26" s="12"/>
      <c r="E26" s="12"/>
      <c r="F26" s="12"/>
      <c r="G26" s="12"/>
      <c r="H26" s="12"/>
    </row>
    <row r="27" spans="1:8" ht="13.5">
      <c r="A27" s="13"/>
      <c r="B27" s="14" t="s">
        <v>5</v>
      </c>
      <c r="C27" s="15" t="s">
        <v>6</v>
      </c>
      <c r="D27" s="15" t="s">
        <v>15</v>
      </c>
      <c r="E27" s="15" t="s">
        <v>18</v>
      </c>
      <c r="F27" s="15" t="s">
        <v>8</v>
      </c>
      <c r="G27" s="15" t="s">
        <v>9</v>
      </c>
      <c r="H27" s="16" t="s">
        <v>10</v>
      </c>
    </row>
    <row r="28" spans="1:8" ht="13.5">
      <c r="A28" s="13"/>
      <c r="B28" s="18"/>
      <c r="C28" s="15" t="s">
        <v>11</v>
      </c>
      <c r="D28" s="15"/>
      <c r="E28" s="15">
        <v>2008</v>
      </c>
      <c r="F28" s="15">
        <v>2009</v>
      </c>
      <c r="G28" s="15">
        <v>2010</v>
      </c>
      <c r="H28" s="16">
        <v>2011</v>
      </c>
    </row>
    <row r="29" spans="1:8" s="24" customFormat="1" ht="12.75">
      <c r="A29" s="66" t="s">
        <v>23</v>
      </c>
      <c r="B29" s="55"/>
      <c r="C29" s="64" t="s">
        <v>29</v>
      </c>
      <c r="D29" s="55" t="s">
        <v>23</v>
      </c>
      <c r="E29" s="55">
        <v>438349</v>
      </c>
      <c r="F29" s="55">
        <v>449307.725</v>
      </c>
      <c r="G29" s="55">
        <v>460540.4181249999</v>
      </c>
      <c r="H29" s="63">
        <v>472053.92857812485</v>
      </c>
    </row>
    <row r="30" spans="1:8" s="24" customFormat="1" ht="12.75">
      <c r="A30" s="67" t="s">
        <v>25</v>
      </c>
      <c r="B30" s="31"/>
      <c r="C30" s="34" t="s">
        <v>26</v>
      </c>
      <c r="D30" s="35" t="s">
        <v>28</v>
      </c>
      <c r="E30" s="28">
        <v>141572</v>
      </c>
      <c r="F30" s="28">
        <v>366923</v>
      </c>
      <c r="G30" s="28">
        <v>376096.07499999995</v>
      </c>
      <c r="H30" s="44">
        <v>385498.47687499993</v>
      </c>
    </row>
    <row r="31" spans="1:8" s="24" customFormat="1" ht="12.75">
      <c r="A31" s="29"/>
      <c r="B31" s="31"/>
      <c r="C31" s="38"/>
      <c r="D31" s="38"/>
      <c r="E31" s="39"/>
      <c r="F31" s="39"/>
      <c r="G31" s="39"/>
      <c r="H31" s="40"/>
    </row>
    <row r="32" spans="1:8" ht="12.75">
      <c r="A32" s="29"/>
      <c r="B32" s="30" t="s">
        <v>16</v>
      </c>
      <c r="C32" s="38"/>
      <c r="D32" s="38"/>
      <c r="E32" s="39">
        <v>579921</v>
      </c>
      <c r="F32" s="39">
        <v>816230.725</v>
      </c>
      <c r="G32" s="39">
        <v>836636.4931249998</v>
      </c>
      <c r="H32" s="40">
        <v>857552.4054531248</v>
      </c>
    </row>
    <row r="33" spans="1:8" ht="13.5">
      <c r="A33" s="12"/>
      <c r="B33" s="12"/>
      <c r="C33" s="12"/>
      <c r="D33" s="12"/>
      <c r="E33" s="12"/>
      <c r="F33" s="17"/>
      <c r="G33" s="17"/>
      <c r="H33" s="17"/>
    </row>
    <row r="34" spans="1:8" ht="13.5">
      <c r="A34" s="12"/>
      <c r="B34" s="12"/>
      <c r="C34" s="12"/>
      <c r="D34" s="12"/>
      <c r="E34" s="12"/>
      <c r="F34" s="17"/>
      <c r="G34" s="17"/>
      <c r="H34" s="17"/>
    </row>
    <row r="35" spans="1:8" ht="13.5">
      <c r="A35" s="12"/>
      <c r="B35" s="12"/>
      <c r="C35" s="12"/>
      <c r="D35" s="12"/>
      <c r="E35" s="12"/>
      <c r="F35" s="12"/>
      <c r="G35" s="12"/>
      <c r="H35" s="12"/>
    </row>
    <row r="36" spans="1:8" ht="13.5">
      <c r="A36" s="7" t="s">
        <v>17</v>
      </c>
      <c r="B36" s="7"/>
      <c r="C36" s="7"/>
      <c r="D36" s="7"/>
      <c r="E36" s="7"/>
      <c r="F36" s="12"/>
      <c r="G36" s="12"/>
      <c r="H36" s="12"/>
    </row>
    <row r="37" spans="1:8" ht="13.5">
      <c r="A37" s="13"/>
      <c r="B37" s="14"/>
      <c r="C37" s="19"/>
      <c r="D37" s="20"/>
      <c r="E37" s="15" t="s">
        <v>18</v>
      </c>
      <c r="F37" s="15" t="s">
        <v>8</v>
      </c>
      <c r="G37" s="15" t="s">
        <v>9</v>
      </c>
      <c r="H37" s="16" t="s">
        <v>10</v>
      </c>
    </row>
    <row r="38" spans="1:8" ht="13.5">
      <c r="A38" s="13"/>
      <c r="B38" s="14"/>
      <c r="C38" s="19"/>
      <c r="D38" s="20"/>
      <c r="E38" s="15">
        <v>2008</v>
      </c>
      <c r="F38" s="15">
        <v>2009</v>
      </c>
      <c r="G38" s="15">
        <v>2010</v>
      </c>
      <c r="H38" s="16">
        <v>2011</v>
      </c>
    </row>
    <row r="39" spans="1:10" ht="12.75">
      <c r="A39" s="67" t="e">
        <f>#REF!</f>
        <v>#REF!</v>
      </c>
      <c r="B39" s="68"/>
      <c r="C39" s="69"/>
      <c r="D39" s="65"/>
      <c r="E39" s="55">
        <v>504770</v>
      </c>
      <c r="F39" s="55">
        <v>710456.6</v>
      </c>
      <c r="G39" s="55">
        <v>728218.0149999999</v>
      </c>
      <c r="H39" s="63">
        <v>746423.4653749999</v>
      </c>
      <c r="J39" s="52"/>
    </row>
    <row r="40" spans="1:10" ht="12.75">
      <c r="A40" s="67" t="e">
        <f>#REF!</f>
        <v>#REF!</v>
      </c>
      <c r="B40" s="68"/>
      <c r="C40" s="69"/>
      <c r="D40" s="65"/>
      <c r="E40" s="55">
        <v>75151</v>
      </c>
      <c r="F40" s="55">
        <v>105774.125</v>
      </c>
      <c r="G40" s="55">
        <v>108418.478125</v>
      </c>
      <c r="H40" s="63">
        <v>111128.94007812499</v>
      </c>
      <c r="J40" s="52"/>
    </row>
    <row r="41" spans="1:10" ht="12.75">
      <c r="A41" s="59"/>
      <c r="B41" s="54"/>
      <c r="C41" s="30"/>
      <c r="D41" s="48"/>
      <c r="E41" s="55"/>
      <c r="F41" s="39"/>
      <c r="G41" s="39"/>
      <c r="H41" s="40"/>
      <c r="J41" s="52"/>
    </row>
    <row r="42" spans="1:10" ht="12.75">
      <c r="A42" s="59"/>
      <c r="B42" s="54"/>
      <c r="C42" s="30"/>
      <c r="D42" s="48"/>
      <c r="E42" s="55"/>
      <c r="F42" s="39"/>
      <c r="G42" s="39"/>
      <c r="H42" s="40"/>
      <c r="J42" s="52"/>
    </row>
    <row r="43" spans="1:10" ht="12.75">
      <c r="A43" s="59"/>
      <c r="B43" s="54"/>
      <c r="C43" s="30"/>
      <c r="D43" s="48"/>
      <c r="E43" s="55"/>
      <c r="F43" s="39"/>
      <c r="G43" s="39"/>
      <c r="H43" s="40"/>
      <c r="J43" s="52"/>
    </row>
    <row r="44" spans="1:10" ht="12.75">
      <c r="A44" s="59"/>
      <c r="B44" s="54"/>
      <c r="C44" s="30"/>
      <c r="D44" s="48"/>
      <c r="E44" s="55"/>
      <c r="F44" s="39"/>
      <c r="G44" s="39"/>
      <c r="H44" s="40"/>
      <c r="J44" s="52"/>
    </row>
    <row r="45" spans="1:10" ht="12.75">
      <c r="A45" s="59"/>
      <c r="B45" s="54"/>
      <c r="C45" s="30"/>
      <c r="D45" s="48"/>
      <c r="E45" s="55"/>
      <c r="F45" s="39"/>
      <c r="G45" s="39"/>
      <c r="H45" s="40"/>
      <c r="J45" s="52"/>
    </row>
    <row r="46" spans="1:8" ht="12.75">
      <c r="A46" s="29"/>
      <c r="B46" s="30"/>
      <c r="C46" s="30"/>
      <c r="D46" s="48"/>
      <c r="E46" s="49"/>
      <c r="F46" s="47"/>
      <c r="G46" s="39"/>
      <c r="H46" s="40"/>
    </row>
    <row r="47" spans="1:8" ht="13.5" thickBot="1">
      <c r="A47" s="32" t="s">
        <v>16</v>
      </c>
      <c r="B47" s="33"/>
      <c r="C47" s="33"/>
      <c r="D47" s="50"/>
      <c r="E47" s="51">
        <v>579921</v>
      </c>
      <c r="F47" s="51">
        <v>816230.725</v>
      </c>
      <c r="G47" s="41">
        <v>836636.4931249999</v>
      </c>
      <c r="H47" s="43">
        <v>857552.4054531249</v>
      </c>
    </row>
    <row r="48" spans="1:8" ht="14.25" thickTop="1">
      <c r="A48" s="12"/>
      <c r="B48" s="12"/>
      <c r="C48" s="12"/>
      <c r="D48" s="12"/>
      <c r="E48" s="12"/>
      <c r="F48" s="17"/>
      <c r="G48" s="17"/>
      <c r="H48" s="17"/>
    </row>
    <row r="49" spans="1:8" ht="13.5">
      <c r="A49" s="12"/>
      <c r="B49" s="12"/>
      <c r="C49" s="12"/>
      <c r="D49" s="12"/>
      <c r="E49" s="45"/>
      <c r="F49" s="17"/>
      <c r="G49" s="17"/>
      <c r="H49" s="17"/>
    </row>
    <row r="50" spans="1:8" ht="13.5">
      <c r="A50" s="12" t="s">
        <v>19</v>
      </c>
      <c r="B50" s="12"/>
      <c r="C50" s="12"/>
      <c r="D50" s="12"/>
      <c r="E50" s="12"/>
      <c r="F50" s="17"/>
      <c r="G50" s="17"/>
      <c r="H50" s="17"/>
    </row>
    <row r="51" spans="1:8" ht="13.5">
      <c r="A51" s="12"/>
      <c r="B51" t="s">
        <v>31</v>
      </c>
      <c r="C51" s="26"/>
      <c r="D51" s="26"/>
      <c r="E51" s="12"/>
      <c r="F51" s="12"/>
      <c r="G51" s="12"/>
      <c r="H51" s="12"/>
    </row>
    <row r="52" spans="1:8" ht="13.5">
      <c r="A52" s="26"/>
      <c r="B52" t="s">
        <v>32</v>
      </c>
      <c r="C52" s="26"/>
      <c r="D52" s="26"/>
      <c r="E52" s="12"/>
      <c r="F52" s="17"/>
      <c r="G52" s="17"/>
      <c r="H52" s="17"/>
    </row>
    <row r="53" spans="1:4" ht="12.75">
      <c r="A53" s="26"/>
      <c r="B53" t="s">
        <v>33</v>
      </c>
      <c r="C53" s="60"/>
      <c r="D53" s="60"/>
    </row>
    <row r="54" spans="1:4" ht="12.75">
      <c r="A54" s="26"/>
      <c r="B54" t="s">
        <v>34</v>
      </c>
      <c r="C54" s="60"/>
      <c r="D54" s="60"/>
    </row>
    <row r="55" spans="1:4" ht="12.75">
      <c r="A55" s="26"/>
      <c r="B55" t="s">
        <v>35</v>
      </c>
      <c r="C55" s="60"/>
      <c r="D55" s="60"/>
    </row>
    <row r="56" spans="3:4" ht="12.75">
      <c r="C56" s="60"/>
      <c r="D56" s="60"/>
    </row>
    <row r="57" spans="1:2" ht="12.75">
      <c r="A57" s="26"/>
      <c r="B57" s="25"/>
    </row>
    <row r="58" spans="1:2" ht="12.75">
      <c r="A58" s="26"/>
      <c r="B58" s="25"/>
    </row>
    <row r="59" spans="1:2" ht="12.75">
      <c r="A59" s="26"/>
      <c r="B59" s="27"/>
    </row>
    <row r="60" ht="12.75">
      <c r="A60" s="26"/>
    </row>
    <row r="61" ht="12.75">
      <c r="A61" s="26"/>
    </row>
    <row r="62" ht="12.75">
      <c r="A62" s="61"/>
    </row>
    <row r="63" ht="12.75">
      <c r="A63" s="61"/>
    </row>
    <row r="68" ht="12.75">
      <c r="C68" s="46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2008-02-06T18:09:39Z</cp:lastPrinted>
  <dcterms:created xsi:type="dcterms:W3CDTF">1901-01-01T08:00:00Z</dcterms:created>
  <dcterms:modified xsi:type="dcterms:W3CDTF">2008-02-13T18:40:14Z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