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150" activeTab="0"/>
  </bookViews>
  <sheets>
    <sheet name="Fiscal Note" sheetId="1" r:id="rId1"/>
  </sheets>
  <definedNames>
    <definedName name="_xlnm.Print_Area" localSheetId="0">'Fiscal Note'!$A$1:$H$64</definedName>
  </definedNames>
  <calcPr fullCalcOnLoad="1"/>
</workbook>
</file>

<file path=xl/sharedStrings.xml><?xml version="1.0" encoding="utf-8"?>
<sst xmlns="http://schemas.openxmlformats.org/spreadsheetml/2006/main" count="69" uniqueCount="46">
  <si>
    <t>FISCAL NOTE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</si>
  <si>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</si>
  <si>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</si>
  <si>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</si>
  <si>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</si>
  <si>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</si>
  <si>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</si>
  <si>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</si>
  <si>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</si>
  <si>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</si>
  <si>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</si>
  <si>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</si>
  <si>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</si>
  <si>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</si>
  <si>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t xml:space="preserve">Ordinance/Motion No.   </t>
  </si>
  <si>
    <t xml:space="preserve">Title:  </t>
  </si>
  <si>
    <t xml:space="preserve">Note Prepared By:  </t>
  </si>
  <si>
    <t>Note Reviewed By:</t>
  </si>
  <si>
    <t>TBD</t>
  </si>
  <si>
    <t xml:space="preserve">Affected Agencies:  </t>
  </si>
  <si>
    <t xml:space="preserve">CSO (Service Programs) </t>
  </si>
  <si>
    <t>Mental Health (Recovery Initiative)</t>
  </si>
  <si>
    <t>CSO (Special Projects Staffing)</t>
  </si>
  <si>
    <t>Mental Health (COD Program)</t>
  </si>
  <si>
    <t>GF Transfer</t>
  </si>
  <si>
    <t>0694</t>
  </si>
  <si>
    <t>Mental Health</t>
  </si>
  <si>
    <t>CSO</t>
  </si>
  <si>
    <t>Contracts</t>
  </si>
  <si>
    <t>Salary &amp; Benefits</t>
  </si>
  <si>
    <t>Fund Balance</t>
  </si>
  <si>
    <r>
      <t>Current Year</t>
    </r>
    <r>
      <rPr>
        <vertAlign val="superscript"/>
        <sz val="10"/>
        <rFont val="Arial"/>
        <family val="2"/>
      </rPr>
      <t xml:space="preserve"> 1</t>
    </r>
  </si>
  <si>
    <r>
      <t>1st Year</t>
    </r>
    <r>
      <rPr>
        <vertAlign val="superscript"/>
        <sz val="10"/>
        <rFont val="Arial"/>
        <family val="2"/>
      </rPr>
      <t xml:space="preserve"> 2</t>
    </r>
  </si>
  <si>
    <r>
      <t>2nd Year</t>
    </r>
    <r>
      <rPr>
        <vertAlign val="superscript"/>
        <sz val="10"/>
        <rFont val="Arial"/>
        <family val="2"/>
      </rPr>
      <t xml:space="preserve"> 2</t>
    </r>
  </si>
  <si>
    <r>
      <t>3rd Year</t>
    </r>
    <r>
      <rPr>
        <vertAlign val="superscript"/>
        <sz val="10"/>
        <rFont val="Arial"/>
        <family val="2"/>
      </rPr>
      <t xml:space="preserve"> 2</t>
    </r>
  </si>
  <si>
    <t>The General Fund Transfer will utilize General Fund (0010) fund balance to support the  transfer to human services.</t>
  </si>
  <si>
    <t>2009 Restoration of Human Service Lifeboat Programs</t>
  </si>
  <si>
    <t>Impact of the above legislation on the fiscal affairs of the King County General Fund is estimated to be:</t>
  </si>
  <si>
    <t>CFS Transfer to PH</t>
  </si>
  <si>
    <t>CFS Transfer to Public Health</t>
  </si>
  <si>
    <t>Appropriation authority is required for the DCHS operating budgets, as well as for the General Fund Transfer to Human Services.</t>
  </si>
  <si>
    <t xml:space="preserve">The Mental Health and CSO programs are funded by a transfer from the general fund.  </t>
  </si>
  <si>
    <t>General Fund Transfer to Human Services (0694)</t>
  </si>
  <si>
    <t>Mental Health (0924), Community Services Operating (0888), CFS Transfer to Public Health (0886)</t>
  </si>
  <si>
    <t>John Baker</t>
  </si>
  <si>
    <t>Cindy West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</si>
</sst>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quot;$&quot;* #,##0.0_);_(&quot;$&quot;* \(#,##0.0\);_(&quot;$&quot;* &quot;-&quot;??_);_(@_)"/>
  </numFmts>
  <fonts count="10">
    <font>
      <sz val="10"/>
      <name val="Arial"/>
      <family val="0"/>
    </font>
    <font>
      <sz val="8"/>
      <name val="Arial"/>
      <family val="0"/>
    </font>
    <font>
      <sz val="10.5"/>
      <name val="Univers"/>
      <family val="2"/>
    </font>
    <font>
      <i/>
      <sz val="10.5"/>
      <name val="Univers"/>
      <family val="2"/>
    </font>
    <font>
      <sz val="10.5"/>
      <name val="Arial"/>
      <family val="2"/>
    </font>
    <font>
      <b/>
      <sz val="12"/>
      <name val="Arial"/>
      <family val="2"/>
    </font>
    <font>
      <i/>
      <u val="single"/>
      <sz val="10"/>
      <name val="Arial"/>
      <family val="2"/>
    </font>
    <font>
      <b/>
      <sz val="10"/>
      <name val="Arial"/>
      <family val="2"/>
    </font>
    <font>
      <vertAlign val="superscript"/>
      <sz val="10"/>
      <name val="Arial"/>
      <family val="2"/>
    </font>
    <font>
      <i/>
      <sz val="10"/>
      <name val="Arial"/>
      <family val="2"/>
    </font>
  </fonts>
  <fills count="2">
    <fill>
      <patternFill/>
    </fill>
    <fill>
      <patternFill patternType="gray125"/>
    </fill>
  </fills>
  <borders count="30">
    <border>
      <left/>
      <right/>
      <top/>
      <bottom/>
      <diagonal/>
    </border>
    <border>
      <left style="thin"/>
      <right style="thin"/>
      <top style="thin"/>
      <bottom style="thin"/>
    </border>
    <border>
      <left style="thin"/>
      <right>
        <color indexed="63"/>
      </right>
      <top style="thin"/>
      <bottom style="thin"/>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thin"/>
      <right style="medium"/>
      <top style="thin"/>
      <bottom style="medium"/>
    </border>
    <border>
      <left>
        <color indexed="63"/>
      </left>
      <right>
        <color indexed="63"/>
      </right>
      <top>
        <color indexed="63"/>
      </top>
      <bottom style="medium"/>
    </border>
    <border>
      <left style="thin"/>
      <right style="medium"/>
      <top style="thin"/>
      <bottom>
        <color indexed="63"/>
      </bottom>
    </border>
    <border>
      <left>
        <color indexed="63"/>
      </left>
      <right style="medium"/>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9">
    <xf numFmtId="0" fontId="0" fillId="0" borderId="0" xfId="0"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1" xfId="0" applyFont="1" applyFill="1" applyBorder="1" applyAlignment="1">
      <alignment horizontal="center"/>
    </xf>
    <xf numFmtId="0" fontId="6" fillId="0" borderId="2" xfId="0" applyFont="1" applyFill="1" applyBorder="1" applyAlignment="1">
      <alignment horizontal="center"/>
    </xf>
    <xf numFmtId="0" fontId="0" fillId="0" borderId="3" xfId="0" applyFont="1" applyFill="1" applyBorder="1" applyAlignment="1">
      <alignment/>
    </xf>
    <xf numFmtId="0" fontId="0" fillId="0" borderId="0" xfId="0" applyFont="1" applyFill="1" applyAlignment="1">
      <alignment horizontal="left"/>
    </xf>
    <xf numFmtId="0" fontId="0" fillId="0" borderId="0" xfId="0" applyFont="1" applyFill="1" applyAlignment="1">
      <alignment horizontal="centerContinuous"/>
    </xf>
    <xf numFmtId="0" fontId="0" fillId="0" borderId="4" xfId="0" applyFont="1" applyFill="1" applyBorder="1" applyAlignment="1">
      <alignment horizontal="left"/>
    </xf>
    <xf numFmtId="0" fontId="0" fillId="0" borderId="5" xfId="0" applyFont="1" applyFill="1" applyBorder="1" applyAlignment="1">
      <alignment horizontal="left"/>
    </xf>
    <xf numFmtId="0" fontId="0" fillId="0" borderId="5" xfId="0" applyFont="1" applyFill="1" applyBorder="1" applyAlignment="1">
      <alignment horizontal="centerContinuous"/>
    </xf>
    <xf numFmtId="0" fontId="0" fillId="0" borderId="6" xfId="0" applyFont="1" applyFill="1" applyBorder="1" applyAlignment="1">
      <alignment horizontal="centerContinuous"/>
    </xf>
    <xf numFmtId="0" fontId="0" fillId="0" borderId="7"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centerContinuous"/>
    </xf>
    <xf numFmtId="0" fontId="0" fillId="0" borderId="8" xfId="0" applyFont="1" applyFill="1" applyBorder="1" applyAlignment="1">
      <alignment horizontal="centerContinuous"/>
    </xf>
    <xf numFmtId="0" fontId="0" fillId="0" borderId="7" xfId="0" applyFont="1" applyFill="1" applyBorder="1" applyAlignment="1">
      <alignment/>
    </xf>
    <xf numFmtId="0" fontId="0" fillId="0" borderId="0"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6" fontId="0" fillId="0" borderId="0" xfId="0" applyNumberFormat="1" applyFont="1" applyFill="1" applyAlignment="1">
      <alignment/>
    </xf>
    <xf numFmtId="0" fontId="0" fillId="0" borderId="0" xfId="0" applyFont="1" applyFill="1" applyBorder="1" applyAlignment="1">
      <alignment horizontal="fill" vertical="top"/>
    </xf>
    <xf numFmtId="0" fontId="0" fillId="0" borderId="0" xfId="0" applyFont="1" applyFill="1" applyBorder="1" applyAlignment="1">
      <alignment horizontal="fill" vertical="top" wrapText="1"/>
    </xf>
    <xf numFmtId="0" fontId="7" fillId="0" borderId="0" xfId="0" applyFont="1" applyFill="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xf>
    <xf numFmtId="0" fontId="0" fillId="0" borderId="17" xfId="0" applyFont="1" applyFill="1" applyBorder="1" applyAlignment="1">
      <alignment/>
    </xf>
    <xf numFmtId="0" fontId="0" fillId="0" borderId="1" xfId="0" applyFont="1" applyFill="1" applyBorder="1" applyAlignment="1">
      <alignment horizontal="center"/>
    </xf>
    <xf numFmtId="5" fontId="0" fillId="0" borderId="2" xfId="0" applyNumberFormat="1" applyFont="1" applyFill="1" applyBorder="1" applyAlignment="1">
      <alignment horizontal="center"/>
    </xf>
    <xf numFmtId="5" fontId="0" fillId="0" borderId="18" xfId="0" applyNumberFormat="1" applyFont="1" applyFill="1" applyBorder="1" applyAlignment="1">
      <alignment horizontal="center"/>
    </xf>
    <xf numFmtId="0" fontId="0" fillId="0" borderId="1" xfId="0" applyFont="1" applyFill="1" applyBorder="1" applyAlignment="1" quotePrefix="1">
      <alignment horizontal="center" wrapText="1"/>
    </xf>
    <xf numFmtId="0" fontId="0" fillId="0" borderId="1" xfId="0" applyFont="1" applyFill="1" applyBorder="1" applyAlignment="1">
      <alignment horizontal="center" wrapText="1"/>
    </xf>
    <xf numFmtId="5" fontId="0" fillId="0" borderId="1" xfId="0" applyNumberFormat="1" applyFont="1" applyFill="1" applyBorder="1" applyAlignment="1">
      <alignment horizontal="center"/>
    </xf>
    <xf numFmtId="0" fontId="0" fillId="0" borderId="19" xfId="0" applyFont="1" applyFill="1" applyBorder="1" applyAlignment="1">
      <alignment/>
    </xf>
    <xf numFmtId="0" fontId="0" fillId="0" borderId="20" xfId="0" applyFont="1" applyFill="1" applyBorder="1" applyAlignment="1">
      <alignment/>
    </xf>
    <xf numFmtId="0" fontId="0" fillId="0" borderId="21" xfId="0" applyFont="1" applyFill="1" applyBorder="1" applyAlignment="1" quotePrefix="1">
      <alignment horizontal="center" wrapText="1"/>
    </xf>
    <xf numFmtId="0" fontId="0" fillId="0" borderId="21" xfId="0" applyFont="1" applyFill="1" applyBorder="1" applyAlignment="1">
      <alignment horizontal="center" wrapText="1"/>
    </xf>
    <xf numFmtId="5" fontId="0" fillId="0" borderId="21" xfId="0" applyNumberFormat="1" applyFont="1" applyFill="1" applyBorder="1" applyAlignment="1">
      <alignment horizontal="center"/>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horizontal="center"/>
    </xf>
    <xf numFmtId="164" fontId="7" fillId="0" borderId="24" xfId="0" applyNumberFormat="1" applyFont="1" applyFill="1" applyBorder="1" applyAlignment="1">
      <alignment horizontal="center"/>
    </xf>
    <xf numFmtId="0" fontId="0" fillId="0" borderId="0" xfId="0" applyFont="1" applyFill="1" applyAlignment="1">
      <alignment horizontal="center"/>
    </xf>
    <xf numFmtId="3" fontId="0" fillId="0" borderId="0" xfId="0" applyNumberFormat="1" applyFont="1" applyFill="1" applyAlignment="1">
      <alignment/>
    </xf>
    <xf numFmtId="0" fontId="7" fillId="0" borderId="0" xfId="0" applyFont="1" applyFill="1" applyBorder="1" applyAlignment="1">
      <alignment/>
    </xf>
    <xf numFmtId="0" fontId="0" fillId="0" borderId="0" xfId="0" applyFont="1" applyFill="1" applyBorder="1" applyAlignment="1">
      <alignment horizontal="center"/>
    </xf>
    <xf numFmtId="0" fontId="0" fillId="0" borderId="25" xfId="0" applyNumberFormat="1" applyFont="1" applyFill="1" applyBorder="1" applyAlignment="1" quotePrefix="1">
      <alignment horizontal="center"/>
    </xf>
    <xf numFmtId="0" fontId="9" fillId="0" borderId="1" xfId="0" applyFont="1" applyFill="1" applyBorder="1" applyAlignment="1">
      <alignment horizontal="center"/>
    </xf>
    <xf numFmtId="0" fontId="9" fillId="0" borderId="2" xfId="0" applyFont="1" applyFill="1" applyBorder="1" applyAlignment="1">
      <alignment horizontal="center"/>
    </xf>
    <xf numFmtId="0" fontId="0" fillId="0" borderId="24" xfId="0" applyFont="1" applyFill="1" applyBorder="1" applyAlignment="1">
      <alignment/>
    </xf>
    <xf numFmtId="164" fontId="7" fillId="0" borderId="26" xfId="0" applyNumberFormat="1" applyFont="1" applyFill="1" applyBorder="1" applyAlignment="1">
      <alignment horizontal="center"/>
    </xf>
    <xf numFmtId="0" fontId="0" fillId="0" borderId="25" xfId="0" applyFont="1" applyFill="1" applyBorder="1" applyAlignment="1">
      <alignment horizontal="center"/>
    </xf>
    <xf numFmtId="0" fontId="0" fillId="0" borderId="27" xfId="0" applyFont="1" applyFill="1" applyBorder="1" applyAlignment="1">
      <alignment horizontal="left"/>
    </xf>
    <xf numFmtId="5" fontId="0" fillId="0" borderId="28" xfId="0" applyNumberFormat="1" applyFont="1" applyFill="1" applyBorder="1" applyAlignment="1">
      <alignment horizontal="center"/>
    </xf>
    <xf numFmtId="0" fontId="6" fillId="0" borderId="29" xfId="0" applyFont="1" applyFill="1" applyBorder="1" applyAlignment="1">
      <alignment horizontal="center"/>
    </xf>
    <xf numFmtId="0" fontId="9" fillId="0" borderId="29" xfId="0" applyFont="1" applyFill="1" applyBorder="1" applyAlignment="1">
      <alignment horizontal="center"/>
    </xf>
    <xf numFmtId="164" fontId="0" fillId="0" borderId="1" xfId="17" applyNumberFormat="1" applyFont="1" applyFill="1" applyBorder="1" applyAlignment="1">
      <alignment horizontal="right"/>
    </xf>
    <xf numFmtId="164" fontId="7" fillId="0" borderId="24" xfId="0" applyNumberFormat="1" applyFont="1" applyFill="1" applyBorder="1" applyAlignment="1">
      <alignment horizontal="right"/>
    </xf>
    <xf numFmtId="164" fontId="0" fillId="0" borderId="21" xfId="17" applyNumberFormat="1" applyFont="1" applyFill="1" applyBorder="1" applyAlignment="1">
      <alignment horizontal="right"/>
    </xf>
    <xf numFmtId="164" fontId="0" fillId="0" borderId="1" xfId="0" applyNumberFormat="1"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10</xdr:row>
      <xdr:rowOff>152400</xdr:rowOff>
    </xdr:from>
    <xdr:to>
      <xdr:col>8</xdr:col>
      <xdr:colOff>9525</xdr:colOff>
      <xdr:row>34</xdr:row>
      <xdr:rowOff>133350</xdr:rowOff>
    </xdr:to>
    <xdr:sp>
      <xdr:nvSpPr>
        <xdr:cNvPr id="1" name="TextBox 1"/>
        <xdr:cNvSpPr txBox="1">
          <a:spLocks noChangeArrowheads="1"/>
        </xdr:cNvSpPr>
      </xdr:nvSpPr>
      <xdr:spPr>
        <a:xfrm>
          <a:off x="9525" y="1847850"/>
          <a:ext cx="8496300" cy="3867150"/>
        </a:xfrm>
        <a:prstGeom prst="rect">
          <a:avLst/>
        </a:prstGeom>
        <a:solidFill>
          <a:srgbClr val="FFFFFF"/>
        </a:solidFill>
        <a:ln w="25400" cmpd="sng">
          <a:solidFill>
            <a:srgbClr val="0000FF"/>
          </a:solidFill>
          <a:headEnd type="none"/>
          <a:tailEnd type="none"/>
        </a:ln>
      </xdr:spPr>
      <xdr:txBody>
        <a:bodyPr vertOverflow="clip" wrap="square"/>
        <a:p>
          <a:pPr algn="l">
            <a:defRPr/>
          </a:pPr>
          <a:r>
            <a:rPr lang="en-US" cap="none" sz="1050" b="0" i="0" u="none" baseline="0">
              <a:latin typeface="Univers"/>
              <a:ea typeface="Univers"/>
              <a:cs typeface="Univers"/>
            </a:rPr>
            <a:t>This legislation fully funds four DCHS programs in the lifeboat for the remainder of 2009 by increasing the general fund transfer to human services.  The programs are the Co-Occurring Disorder (COD) program, Recovery Transformation Initiative, CSO Program Services, and CSO Special Projects Staffing.
The Co-Occurring Disorder (COD) program is administered by MHCADSD in the Mental Health Fund.  The COD program provides integrated mental health and substance abuse treatment for clients referred from Drug Court, Seattle Mental Health Court, King County Mental Health Court, or directly from jail.   
The Recovery Transformation Initiative program is administered by MHCADSD in the Mental Health Fund.  The Recovery Transformation Initiative provides training and consulting to community service providers in an effort to implement recovery based practices.
The CFS Transfer to Pubilc Health supports the Best Beginnings program, which is operated out of the Public Health budget.  
Restores six months of funding for CSO's Programs Services Lifeboat reductions in the 2009 Adopted Budget.  These programs provide a variety of human services across the county.  
Restores six months of funding for CSO's Special Projects Staffing Lifeboat reductions in the 2009 Adopted Budget.  This position supports administration of the special projects restored above, as well as additional special projects already fully funded din the 2009 budget.  The 2010 figure is higher due to increased benefit rates.  CSO spends direclty out of the CFS fund.
</a:t>
          </a:r>
          <a:r>
            <a:rPr lang="en-US" cap="none" sz="1050" b="0" i="1" u="none" baseline="0">
              <a:latin typeface="Univers"/>
              <a:ea typeface="Univers"/>
              <a:cs typeface="Univers"/>
            </a:rPr>
            <a:t>
This legislation will make these programs whole for the remainder of 2009 only.  These programs are not currently funded in 2010 and beyond.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workbookViewId="0" topLeftCell="A22">
      <selection activeCell="E68" sqref="E68"/>
    </sheetView>
  </sheetViews>
  <sheetFormatPr defaultColWidth="9.140625" defaultRowHeight="12.75"/>
  <cols>
    <col min="1" max="1" width="28.140625" style="0" customWidth="1"/>
    <col min="2" max="2" width="11.57421875" style="0" customWidth="1"/>
    <col min="4" max="4" width="17.421875" style="0" customWidth="1"/>
    <col min="5" max="8" width="15.28125" style="0" customWidth="1"/>
  </cols>
  <sheetData>
    <row r="1" spans="1:8" ht="15.75">
      <c r="A1" s="3"/>
      <c r="B1" s="4"/>
      <c r="C1" s="4"/>
      <c r="D1" s="5" t="s">
        <v>0</v>
      </c>
      <c r="E1" s="6"/>
      <c r="F1" s="4"/>
      <c r="G1" s="4"/>
      <c r="H1" s="4"/>
    </row>
    <row r="2" spans="1:8" ht="13.5" thickBot="1">
      <c r="A2" s="10"/>
      <c r="B2" s="11"/>
      <c r="C2" s="11"/>
      <c r="D2" s="11"/>
      <c r="E2" s="11"/>
      <c r="F2" s="11"/>
      <c r="G2" s="11"/>
      <c r="H2" s="11"/>
    </row>
    <row r="3" spans="1:8" ht="13.5" thickTop="1">
      <c r="A3" s="12" t="s">
        <v>14</v>
      </c>
      <c r="B3" s="13" t="s">
        <v>18</v>
      </c>
      <c r="C3" s="14"/>
      <c r="D3" s="14"/>
      <c r="E3" s="14"/>
      <c r="F3" s="14"/>
      <c r="G3" s="14"/>
      <c r="H3" s="15"/>
    </row>
    <row r="4" spans="1:8" ht="12.75">
      <c r="A4" s="16" t="s">
        <v>15</v>
      </c>
      <c r="B4" s="2" t="s">
        <v>36</v>
      </c>
      <c r="C4" s="17"/>
      <c r="D4" s="18"/>
      <c r="E4" s="18"/>
      <c r="F4" s="18"/>
      <c r="G4" s="18"/>
      <c r="H4" s="19"/>
    </row>
    <row r="5" spans="1:8" ht="12.75">
      <c r="A5" s="20" t="s">
        <v>19</v>
      </c>
      <c r="B5" s="21" t="s">
        <v>43</v>
      </c>
      <c r="C5" s="21"/>
      <c r="D5" s="21"/>
      <c r="E5" s="21"/>
      <c r="F5" s="21"/>
      <c r="G5" s="21"/>
      <c r="H5" s="22"/>
    </row>
    <row r="6" spans="1:8" ht="12.75">
      <c r="A6" s="20"/>
      <c r="B6" s="21" t="s">
        <v>42</v>
      </c>
      <c r="C6" s="21"/>
      <c r="D6" s="21"/>
      <c r="E6" s="21"/>
      <c r="F6" s="21"/>
      <c r="G6" s="21"/>
      <c r="H6" s="22"/>
    </row>
    <row r="7" spans="1:8" ht="12.75">
      <c r="A7" s="20" t="s">
        <v>16</v>
      </c>
      <c r="B7" s="21" t="s">
        <v>44</v>
      </c>
      <c r="C7" s="21"/>
      <c r="D7" s="21"/>
      <c r="E7" s="21"/>
      <c r="F7" s="21"/>
      <c r="G7" s="21"/>
      <c r="H7" s="22"/>
    </row>
    <row r="8" spans="1:8" ht="13.5" thickBot="1">
      <c r="A8" s="23" t="s">
        <v>17</v>
      </c>
      <c r="B8" s="24" t="s">
        <v>45</v>
      </c>
      <c r="C8" s="24"/>
      <c r="D8" s="24"/>
      <c r="E8" s="24"/>
      <c r="F8" s="24"/>
      <c r="G8" s="24"/>
      <c r="H8" s="25"/>
    </row>
    <row r="9" spans="1:8" ht="13.5" thickTop="1">
      <c r="A9" s="1"/>
      <c r="B9" s="1"/>
      <c r="C9" s="1"/>
      <c r="D9" s="21"/>
      <c r="E9" s="21"/>
      <c r="F9" s="21"/>
      <c r="G9" s="21"/>
      <c r="H9" s="21"/>
    </row>
    <row r="10" spans="1:8" ht="12.75">
      <c r="A10" s="21" t="s">
        <v>37</v>
      </c>
      <c r="B10" s="1"/>
      <c r="C10" s="1"/>
      <c r="D10" s="1"/>
      <c r="E10" s="1"/>
      <c r="F10" s="1"/>
      <c r="G10" s="26">
        <v>1695381</v>
      </c>
      <c r="H10" s="1"/>
    </row>
    <row r="11" spans="1:8" ht="12.75">
      <c r="A11" s="21"/>
      <c r="B11" s="1"/>
      <c r="C11" s="1"/>
      <c r="D11" s="1"/>
      <c r="E11" s="1"/>
      <c r="F11" s="1"/>
      <c r="G11" s="26"/>
      <c r="H11" s="1"/>
    </row>
    <row r="12" spans="1:8" ht="12.75">
      <c r="A12" s="27"/>
      <c r="B12" s="28"/>
      <c r="C12" s="28"/>
      <c r="D12" s="28"/>
      <c r="E12" s="28"/>
      <c r="F12" s="28"/>
      <c r="G12" s="28"/>
      <c r="H12" s="28"/>
    </row>
    <row r="13" spans="1:8" ht="12.75">
      <c r="A13" s="21"/>
      <c r="B13" s="1"/>
      <c r="C13" s="1"/>
      <c r="D13" s="1"/>
      <c r="E13" s="1"/>
      <c r="F13" s="1"/>
      <c r="G13" s="26"/>
      <c r="H13" s="1"/>
    </row>
    <row r="14" spans="1:8" ht="12.75">
      <c r="A14" s="21"/>
      <c r="B14" s="1"/>
      <c r="C14" s="1"/>
      <c r="D14" s="1"/>
      <c r="E14" s="1"/>
      <c r="F14" s="1"/>
      <c r="G14" s="26"/>
      <c r="H14" s="1"/>
    </row>
    <row r="15" spans="1:8" ht="12.75">
      <c r="A15" s="21"/>
      <c r="B15" s="1"/>
      <c r="C15" s="1"/>
      <c r="D15" s="1"/>
      <c r="E15" s="1"/>
      <c r="F15" s="1"/>
      <c r="G15" s="26"/>
      <c r="H15" s="1"/>
    </row>
    <row r="16" spans="1:8" ht="12.75">
      <c r="A16" s="21"/>
      <c r="B16" s="1"/>
      <c r="C16" s="1"/>
      <c r="D16" s="1"/>
      <c r="E16" s="1"/>
      <c r="F16" s="1"/>
      <c r="G16" s="26"/>
      <c r="H16" s="1"/>
    </row>
    <row r="17" spans="1:8" ht="12.75">
      <c r="A17" s="21"/>
      <c r="B17" s="1"/>
      <c r="C17" s="1"/>
      <c r="D17" s="1"/>
      <c r="E17" s="1"/>
      <c r="F17" s="1"/>
      <c r="G17" s="26"/>
      <c r="H17" s="1"/>
    </row>
    <row r="18" spans="1:8" ht="12.75">
      <c r="A18" s="21"/>
      <c r="B18" s="1"/>
      <c r="C18" s="1"/>
      <c r="D18" s="1"/>
      <c r="E18" s="1"/>
      <c r="F18" s="1"/>
      <c r="G18" s="26"/>
      <c r="H18" s="1"/>
    </row>
    <row r="19" spans="1:8" ht="12.75">
      <c r="A19" s="21"/>
      <c r="B19" s="1"/>
      <c r="C19" s="1"/>
      <c r="D19" s="1"/>
      <c r="E19" s="1"/>
      <c r="F19" s="1"/>
      <c r="G19" s="26"/>
      <c r="H19" s="1"/>
    </row>
    <row r="20" spans="1:8" ht="12.75">
      <c r="A20" s="21"/>
      <c r="B20" s="1"/>
      <c r="C20" s="1"/>
      <c r="D20" s="1"/>
      <c r="E20" s="1"/>
      <c r="F20" s="1"/>
      <c r="G20" s="26"/>
      <c r="H20" s="1"/>
    </row>
    <row r="21" spans="1:8" ht="12.75">
      <c r="A21" s="21"/>
      <c r="B21" s="1"/>
      <c r="C21" s="1"/>
      <c r="D21" s="1"/>
      <c r="E21" s="1"/>
      <c r="F21" s="1"/>
      <c r="G21" s="26"/>
      <c r="H21" s="1"/>
    </row>
    <row r="22" spans="1:8" ht="12.75">
      <c r="A22" s="21"/>
      <c r="B22" s="1"/>
      <c r="C22" s="1"/>
      <c r="D22" s="1"/>
      <c r="E22" s="1"/>
      <c r="F22" s="1"/>
      <c r="G22" s="26"/>
      <c r="H22" s="1"/>
    </row>
    <row r="23" spans="1:8" ht="12.75">
      <c r="A23" s="21"/>
      <c r="B23" s="1"/>
      <c r="C23" s="1"/>
      <c r="D23" s="1"/>
      <c r="E23" s="1"/>
      <c r="F23" s="1"/>
      <c r="G23" s="26"/>
      <c r="H23" s="1"/>
    </row>
    <row r="24" spans="1:8" ht="12.75">
      <c r="A24" s="21"/>
      <c r="B24" s="1"/>
      <c r="C24" s="1"/>
      <c r="D24" s="1"/>
      <c r="E24" s="1"/>
      <c r="F24" s="1"/>
      <c r="G24" s="26"/>
      <c r="H24" s="1"/>
    </row>
    <row r="25" spans="1:8" ht="12.75">
      <c r="A25" s="21"/>
      <c r="B25" s="1"/>
      <c r="C25" s="1"/>
      <c r="D25" s="1"/>
      <c r="E25" s="1"/>
      <c r="F25" s="1"/>
      <c r="G25" s="26"/>
      <c r="H25" s="1"/>
    </row>
    <row r="26" spans="1:8" ht="12.75">
      <c r="A26" s="21"/>
      <c r="B26" s="1"/>
      <c r="C26" s="1"/>
      <c r="D26" s="1"/>
      <c r="E26" s="1"/>
      <c r="F26" s="1"/>
      <c r="G26" s="26"/>
      <c r="H26" s="1"/>
    </row>
    <row r="27" spans="1:8" ht="12.75">
      <c r="A27" s="21"/>
      <c r="B27" s="1"/>
      <c r="C27" s="1"/>
      <c r="D27" s="1"/>
      <c r="E27" s="1"/>
      <c r="F27" s="1"/>
      <c r="G27" s="26"/>
      <c r="H27" s="1"/>
    </row>
    <row r="28" spans="1:8" ht="12.75">
      <c r="A28" s="21"/>
      <c r="B28" s="1"/>
      <c r="C28" s="1"/>
      <c r="D28" s="1"/>
      <c r="E28" s="1"/>
      <c r="F28" s="1"/>
      <c r="G28" s="26"/>
      <c r="H28" s="1"/>
    </row>
    <row r="29" spans="1:8" ht="12.75">
      <c r="A29" s="21"/>
      <c r="B29" s="1"/>
      <c r="C29" s="1"/>
      <c r="D29" s="1"/>
      <c r="E29" s="1"/>
      <c r="F29" s="1"/>
      <c r="G29" s="26"/>
      <c r="H29" s="1"/>
    </row>
    <row r="30" spans="1:8" ht="12.75">
      <c r="A30" s="21"/>
      <c r="B30" s="1"/>
      <c r="C30" s="1"/>
      <c r="D30" s="1"/>
      <c r="E30" s="1"/>
      <c r="F30" s="1"/>
      <c r="G30" s="26"/>
      <c r="H30" s="1"/>
    </row>
    <row r="31" spans="1:8" ht="12.75">
      <c r="A31" s="21"/>
      <c r="B31" s="1"/>
      <c r="C31" s="1"/>
      <c r="D31" s="1"/>
      <c r="E31" s="1"/>
      <c r="F31" s="1"/>
      <c r="G31" s="26"/>
      <c r="H31" s="1"/>
    </row>
    <row r="32" spans="1:8" ht="12.75">
      <c r="A32" s="21"/>
      <c r="B32" s="1"/>
      <c r="C32" s="1"/>
      <c r="D32" s="1"/>
      <c r="E32" s="1"/>
      <c r="F32" s="1"/>
      <c r="G32" s="26"/>
      <c r="H32" s="1"/>
    </row>
    <row r="33" spans="1:8" ht="12.75">
      <c r="A33" s="21"/>
      <c r="B33" s="1"/>
      <c r="C33" s="1"/>
      <c r="D33" s="1"/>
      <c r="E33" s="1"/>
      <c r="F33" s="1"/>
      <c r="G33" s="26"/>
      <c r="H33" s="1"/>
    </row>
    <row r="34" spans="1:8" ht="12.75">
      <c r="A34" s="21"/>
      <c r="B34" s="1"/>
      <c r="C34" s="1"/>
      <c r="D34" s="1"/>
      <c r="E34" s="1"/>
      <c r="F34" s="1"/>
      <c r="G34" s="26"/>
      <c r="H34" s="1"/>
    </row>
    <row r="35" spans="1:8" ht="12.75">
      <c r="A35" s="21"/>
      <c r="B35" s="1"/>
      <c r="C35" s="1"/>
      <c r="D35" s="1"/>
      <c r="E35" s="1"/>
      <c r="F35" s="1"/>
      <c r="G35" s="26"/>
      <c r="H35" s="1"/>
    </row>
    <row r="36" spans="1:8" ht="12.75">
      <c r="A36" s="21"/>
      <c r="B36" s="1"/>
      <c r="C36" s="1"/>
      <c r="D36" s="1"/>
      <c r="E36" s="1"/>
      <c r="F36" s="1"/>
      <c r="G36" s="26"/>
      <c r="H36" s="1"/>
    </row>
    <row r="37" spans="1:8" ht="13.5" thickBot="1">
      <c r="A37" s="29" t="s">
        <v>1</v>
      </c>
      <c r="B37" s="21"/>
      <c r="C37" s="1"/>
      <c r="D37" s="1"/>
      <c r="E37" s="1"/>
      <c r="F37" s="1"/>
      <c r="G37" s="1"/>
      <c r="H37" s="1"/>
    </row>
    <row r="38" spans="1:8" ht="14.25">
      <c r="A38" s="30" t="s">
        <v>2</v>
      </c>
      <c r="B38" s="31"/>
      <c r="C38" s="32" t="s">
        <v>3</v>
      </c>
      <c r="D38" s="32" t="s">
        <v>4</v>
      </c>
      <c r="E38" s="32" t="s">
        <v>31</v>
      </c>
      <c r="F38" s="32" t="s">
        <v>32</v>
      </c>
      <c r="G38" s="32" t="s">
        <v>33</v>
      </c>
      <c r="H38" s="33" t="s">
        <v>34</v>
      </c>
    </row>
    <row r="39" spans="1:8" ht="12.75">
      <c r="A39" s="34"/>
      <c r="B39" s="35"/>
      <c r="C39" s="36" t="s">
        <v>5</v>
      </c>
      <c r="D39" s="36" t="s">
        <v>6</v>
      </c>
      <c r="E39" s="7">
        <v>2009</v>
      </c>
      <c r="F39" s="8">
        <v>2010</v>
      </c>
      <c r="G39" s="7">
        <v>2011</v>
      </c>
      <c r="H39" s="63">
        <v>2012</v>
      </c>
    </row>
    <row r="40" spans="1:8" ht="12.75">
      <c r="A40" s="42" t="s">
        <v>24</v>
      </c>
      <c r="B40" s="43"/>
      <c r="C40" s="44" t="s">
        <v>25</v>
      </c>
      <c r="D40" s="45" t="s">
        <v>30</v>
      </c>
      <c r="E40" s="67">
        <f>E51</f>
        <v>1695381</v>
      </c>
      <c r="F40" s="46">
        <v>0</v>
      </c>
      <c r="G40" s="46">
        <v>0</v>
      </c>
      <c r="H40" s="62">
        <v>0</v>
      </c>
    </row>
    <row r="41" spans="1:8" ht="13.5" thickBot="1">
      <c r="A41" s="47"/>
      <c r="B41" s="48" t="s">
        <v>7</v>
      </c>
      <c r="C41" s="49"/>
      <c r="D41" s="49"/>
      <c r="E41" s="66">
        <f>SUM(E40:E40)</f>
        <v>1695381</v>
      </c>
      <c r="F41" s="50">
        <f>SUM(F40:F40)</f>
        <v>0</v>
      </c>
      <c r="G41" s="50">
        <f>SUM(G40:G40)</f>
        <v>0</v>
      </c>
      <c r="H41" s="50">
        <f>SUM(H40:H40)</f>
        <v>0</v>
      </c>
    </row>
    <row r="42" spans="1:8" ht="12.75">
      <c r="A42" s="1"/>
      <c r="B42" s="1"/>
      <c r="C42" s="51"/>
      <c r="D42" s="51"/>
      <c r="E42" s="52"/>
      <c r="F42" s="52"/>
      <c r="G42" s="52"/>
      <c r="H42" s="52"/>
    </row>
    <row r="43" spans="1:8" ht="13.5" thickBot="1">
      <c r="A43" s="53" t="s">
        <v>8</v>
      </c>
      <c r="B43" s="21"/>
      <c r="C43" s="54"/>
      <c r="D43" s="51"/>
      <c r="E43" s="1"/>
      <c r="F43" s="1"/>
      <c r="G43" s="1"/>
      <c r="H43" s="1"/>
    </row>
    <row r="44" spans="1:8" ht="14.25">
      <c r="A44" s="30" t="s">
        <v>2</v>
      </c>
      <c r="B44" s="31"/>
      <c r="C44" s="32" t="s">
        <v>3</v>
      </c>
      <c r="D44" s="32" t="s">
        <v>9</v>
      </c>
      <c r="E44" s="32" t="s">
        <v>31</v>
      </c>
      <c r="F44" s="32" t="s">
        <v>32</v>
      </c>
      <c r="G44" s="32" t="s">
        <v>33</v>
      </c>
      <c r="H44" s="33" t="s">
        <v>34</v>
      </c>
    </row>
    <row r="45" spans="1:8" ht="12.75">
      <c r="A45" s="34"/>
      <c r="B45" s="35" t="s">
        <v>10</v>
      </c>
      <c r="C45" s="36" t="s">
        <v>5</v>
      </c>
      <c r="D45" s="55"/>
      <c r="E45" s="56">
        <v>2009</v>
      </c>
      <c r="F45" s="57">
        <v>2010</v>
      </c>
      <c r="G45" s="56">
        <v>2011</v>
      </c>
      <c r="H45" s="64">
        <v>2012</v>
      </c>
    </row>
    <row r="46" spans="1:8" ht="12.75">
      <c r="A46" s="34" t="s">
        <v>23</v>
      </c>
      <c r="B46" s="35"/>
      <c r="C46" s="36">
        <v>1120</v>
      </c>
      <c r="D46" s="36" t="s">
        <v>26</v>
      </c>
      <c r="E46" s="65">
        <v>240233</v>
      </c>
      <c r="F46" s="37">
        <v>0</v>
      </c>
      <c r="G46" s="37">
        <v>0</v>
      </c>
      <c r="H46" s="38">
        <v>0</v>
      </c>
    </row>
    <row r="47" spans="1:8" ht="12.75">
      <c r="A47" s="34" t="s">
        <v>21</v>
      </c>
      <c r="B47" s="35"/>
      <c r="C47" s="36">
        <v>1120</v>
      </c>
      <c r="D47" s="36" t="s">
        <v>26</v>
      </c>
      <c r="E47" s="65">
        <v>103603</v>
      </c>
      <c r="F47" s="37">
        <v>0</v>
      </c>
      <c r="G47" s="37">
        <v>0</v>
      </c>
      <c r="H47" s="38">
        <v>0</v>
      </c>
    </row>
    <row r="48" spans="1:8" ht="12.75">
      <c r="A48" s="34" t="s">
        <v>39</v>
      </c>
      <c r="B48" s="35"/>
      <c r="C48" s="36">
        <v>1421</v>
      </c>
      <c r="D48" s="40" t="s">
        <v>38</v>
      </c>
      <c r="E48" s="65">
        <v>28892</v>
      </c>
      <c r="F48" s="37">
        <v>0</v>
      </c>
      <c r="G48" s="37">
        <v>0</v>
      </c>
      <c r="H48" s="38">
        <v>0</v>
      </c>
    </row>
    <row r="49" spans="1:8" ht="12.75">
      <c r="A49" s="34" t="s">
        <v>20</v>
      </c>
      <c r="B49" s="35"/>
      <c r="C49" s="36">
        <v>1421</v>
      </c>
      <c r="D49" s="36" t="s">
        <v>27</v>
      </c>
      <c r="E49" s="65">
        <v>1283619</v>
      </c>
      <c r="F49" s="37">
        <v>0</v>
      </c>
      <c r="G49" s="37">
        <v>0</v>
      </c>
      <c r="H49" s="38">
        <v>0</v>
      </c>
    </row>
    <row r="50" spans="1:8" ht="12.75">
      <c r="A50" s="34" t="s">
        <v>22</v>
      </c>
      <c r="B50" s="35"/>
      <c r="C50" s="39">
        <v>1421</v>
      </c>
      <c r="D50" s="40" t="s">
        <v>27</v>
      </c>
      <c r="E50" s="65">
        <v>39034</v>
      </c>
      <c r="F50" s="41">
        <v>0</v>
      </c>
      <c r="G50" s="41">
        <v>0</v>
      </c>
      <c r="H50" s="38">
        <v>0</v>
      </c>
    </row>
    <row r="51" spans="1:8" ht="13.5" thickBot="1">
      <c r="A51" s="47"/>
      <c r="B51" s="48" t="s">
        <v>11</v>
      </c>
      <c r="C51" s="58"/>
      <c r="D51" s="58"/>
      <c r="E51" s="66">
        <f>SUM(E46:E50)</f>
        <v>1695381</v>
      </c>
      <c r="F51" s="50">
        <f>SUM(F50:F50)</f>
        <v>0</v>
      </c>
      <c r="G51" s="50">
        <f>SUM(G50:G50)</f>
        <v>0</v>
      </c>
      <c r="H51" s="59">
        <f>SUM(H50:H50)</f>
        <v>0</v>
      </c>
    </row>
    <row r="52" spans="1:8" ht="12.75">
      <c r="A52" s="1"/>
      <c r="B52" s="1"/>
      <c r="C52" s="1"/>
      <c r="D52" s="1"/>
      <c r="E52" s="52"/>
      <c r="F52" s="52"/>
      <c r="G52" s="52"/>
      <c r="H52" s="52"/>
    </row>
    <row r="53" spans="1:8" ht="13.5" thickBot="1">
      <c r="A53" s="53" t="s">
        <v>12</v>
      </c>
      <c r="B53" s="21"/>
      <c r="C53" s="21"/>
      <c r="D53" s="21"/>
      <c r="E53" s="1"/>
      <c r="F53" s="1"/>
      <c r="G53" s="1"/>
      <c r="H53" s="1"/>
    </row>
    <row r="54" spans="1:8" ht="14.25">
      <c r="A54" s="30"/>
      <c r="B54" s="31"/>
      <c r="C54" s="32" t="s">
        <v>3</v>
      </c>
      <c r="D54" s="32" t="s">
        <v>9</v>
      </c>
      <c r="E54" s="32" t="s">
        <v>31</v>
      </c>
      <c r="F54" s="32" t="s">
        <v>32</v>
      </c>
      <c r="G54" s="32" t="s">
        <v>33</v>
      </c>
      <c r="H54" s="33" t="s">
        <v>34</v>
      </c>
    </row>
    <row r="55" spans="1:8" ht="12.75">
      <c r="A55" s="34"/>
      <c r="B55" s="35"/>
      <c r="C55" s="36" t="s">
        <v>5</v>
      </c>
      <c r="D55" s="36"/>
      <c r="E55" s="7">
        <v>2009</v>
      </c>
      <c r="F55" s="8">
        <v>2010</v>
      </c>
      <c r="G55" s="7">
        <v>2011</v>
      </c>
      <c r="H55" s="63">
        <v>2012</v>
      </c>
    </row>
    <row r="56" spans="1:8" ht="12.75">
      <c r="A56" s="34" t="s">
        <v>28</v>
      </c>
      <c r="B56" s="35"/>
      <c r="C56" s="36">
        <v>1120</v>
      </c>
      <c r="D56" s="60" t="s">
        <v>26</v>
      </c>
      <c r="E56" s="68">
        <f>E46+E47</f>
        <v>343836</v>
      </c>
      <c r="F56" s="41">
        <v>0</v>
      </c>
      <c r="G56" s="41">
        <v>0</v>
      </c>
      <c r="H56" s="38">
        <v>0</v>
      </c>
    </row>
    <row r="57" spans="1:8" ht="12.75">
      <c r="A57" s="34" t="s">
        <v>39</v>
      </c>
      <c r="B57" s="35"/>
      <c r="C57" s="36">
        <v>1421</v>
      </c>
      <c r="D57" s="40" t="s">
        <v>38</v>
      </c>
      <c r="E57" s="65">
        <v>28892</v>
      </c>
      <c r="F57" s="37">
        <v>0</v>
      </c>
      <c r="G57" s="37">
        <v>0</v>
      </c>
      <c r="H57" s="38">
        <v>0</v>
      </c>
    </row>
    <row r="58" spans="1:8" ht="12.75">
      <c r="A58" s="34" t="s">
        <v>28</v>
      </c>
      <c r="B58" s="35"/>
      <c r="C58" s="36">
        <v>1421</v>
      </c>
      <c r="D58" s="60" t="s">
        <v>27</v>
      </c>
      <c r="E58" s="68">
        <f>E49</f>
        <v>1283619</v>
      </c>
      <c r="F58" s="41">
        <v>0</v>
      </c>
      <c r="G58" s="41">
        <v>0</v>
      </c>
      <c r="H58" s="38">
        <v>0</v>
      </c>
    </row>
    <row r="59" spans="1:8" ht="12.75">
      <c r="A59" s="34" t="s">
        <v>29</v>
      </c>
      <c r="B59" s="35"/>
      <c r="C59" s="36">
        <v>1421</v>
      </c>
      <c r="D59" s="60" t="s">
        <v>27</v>
      </c>
      <c r="E59" s="68">
        <f>E50</f>
        <v>39034</v>
      </c>
      <c r="F59" s="41">
        <v>0</v>
      </c>
      <c r="G59" s="41">
        <v>0</v>
      </c>
      <c r="H59" s="38">
        <v>0</v>
      </c>
    </row>
    <row r="60" spans="1:8" ht="13.5" thickBot="1">
      <c r="A60" s="9"/>
      <c r="B60" s="61" t="s">
        <v>11</v>
      </c>
      <c r="C60" s="58"/>
      <c r="D60" s="58"/>
      <c r="E60" s="66">
        <f>SUM(E56:E59)</f>
        <v>1695381</v>
      </c>
      <c r="F60" s="50">
        <f>F59</f>
        <v>0</v>
      </c>
      <c r="G60" s="50">
        <f>G59</f>
        <v>0</v>
      </c>
      <c r="H60" s="50">
        <f>H59</f>
        <v>0</v>
      </c>
    </row>
    <row r="61" spans="1:8" ht="12.75">
      <c r="A61" s="29" t="s">
        <v>13</v>
      </c>
      <c r="B61" s="1"/>
      <c r="C61" s="1"/>
      <c r="D61" s="1"/>
      <c r="E61" s="52"/>
      <c r="F61" s="52"/>
      <c r="G61" s="52"/>
      <c r="H61" s="52"/>
    </row>
    <row r="62" spans="1:8" ht="12.75">
      <c r="A62" s="1" t="s">
        <v>41</v>
      </c>
      <c r="B62" s="2"/>
      <c r="C62" s="2"/>
      <c r="D62" s="2"/>
      <c r="E62" s="2"/>
      <c r="F62" s="2"/>
      <c r="G62" s="2"/>
      <c r="H62" s="2"/>
    </row>
    <row r="63" spans="1:8" ht="12.75">
      <c r="A63" s="1" t="s">
        <v>40</v>
      </c>
      <c r="B63" s="2"/>
      <c r="C63" s="2"/>
      <c r="D63" s="2"/>
      <c r="E63" s="2"/>
      <c r="F63" s="2"/>
      <c r="G63" s="2"/>
      <c r="H63" s="2"/>
    </row>
    <row r="64" spans="1:8" ht="12.75">
      <c r="A64" s="2" t="s">
        <v>35</v>
      </c>
      <c r="B64" s="2"/>
      <c r="C64" s="2"/>
      <c r="D64" s="2"/>
      <c r="E64" s="2"/>
      <c r="F64" s="2"/>
      <c r="G64" s="2"/>
      <c r="H64" s="2"/>
    </row>
  </sheetData>
  <printOptions horizontalCentered="1"/>
  <pageMargins left="0.33" right="0.34" top="0.79" bottom="1" header="0.5" footer="0.5"/>
  <pageSetup fitToHeight="1" fitToWidth="1"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Budget</cp:lastModifiedBy>
  <cp:lastPrinted>2009-05-26T19:34:22Z</cp:lastPrinted>
  <dcterms:created xsi:type="dcterms:W3CDTF">2005-07-14T18:19:00Z</dcterms:created>
  <dcterms:modified xsi:type="dcterms:W3CDTF">2009-06-01T17:46:20Z</dcterms:modified>
  <cp:category/>
  <cp:version/>
  <cp:contentType/>
  <cp:contentStatus/>
</cp:coreProperties>
</file>