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<sst xmlns="http://schemas.openxmlformats.org/spreadsheetml/2006/main" count="92" uniqueCount="47">
  <si>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</si>
  <si>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</si>
  <si>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</si>
  <si>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</si>
  <si>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</si>
  <si>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</si>
  <si>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</si>
  <si>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</si>
  <si>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</si>
  <si>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</si>
  <si>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</si>
  <si>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</si>
  <si>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</si>
  <si>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</si>
  <si>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</si>
  <si>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</si>
  <si>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</si>
  <si>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</si>
  <si>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</si>
  <si>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Fund/Agency/Projects</t>
  </si>
  <si>
    <t>Parks Facilities Rehabilitation</t>
  </si>
  <si>
    <t>Ordinance/Motion No.   2006-XXXX</t>
  </si>
  <si>
    <t>Sid Bender</t>
  </si>
  <si>
    <t xml:space="preserve">Major Maintenance Reserve Fund </t>
  </si>
  <si>
    <t>0337</t>
  </si>
  <si>
    <t>341004 - LC-CH 24-7 CHILLER RPLCMN</t>
  </si>
  <si>
    <t>341602 - LC-YSC FA ALDER TOWER</t>
  </si>
  <si>
    <t>341607 - LC-YSC H2O INFILTRATION R</t>
  </si>
  <si>
    <t>342010 - LC-KCCF CHILLER REPLACEME</t>
  </si>
  <si>
    <t>342101 - LC-KENMORE ROOF REPLACEME</t>
  </si>
  <si>
    <t>342409 - AB ELEVATORS AND LIFTS</t>
  </si>
  <si>
    <t>342419 - BL RVR DOM WATER DISTRB</t>
  </si>
  <si>
    <t>342432 - BLACK RIVER ELEVATORS AND</t>
  </si>
  <si>
    <t>342654 - PH FEDERAL WAY FLOOR FINI</t>
  </si>
  <si>
    <t>342676 - PH RENTON FIRE ALARM SYST</t>
  </si>
  <si>
    <t>342901 - LC-PRECINCT #3 ROOF REPLA</t>
  </si>
  <si>
    <t>343233 - LC-PARKING GARAGE ROOF RE</t>
  </si>
  <si>
    <t>343233 - YOUTH-ALDER HVAC UPGRADE</t>
  </si>
  <si>
    <t>343701 - LC-BLACK RVR ROOF REPLACE</t>
  </si>
  <si>
    <t>344001 - LC-OUTLYING BLDG R/R CNTG</t>
  </si>
  <si>
    <t>343246 - YSC-Spruce Communications &amp; Security</t>
  </si>
  <si>
    <t>Fund Balance</t>
  </si>
  <si>
    <t>343248 - NDMSC Parking Lot</t>
  </si>
  <si>
    <t>341557 - ANIMAL CONTROL SHELTER HVAC</t>
  </si>
  <si>
    <t>Affected Agency and/or Agencies: FMD</t>
  </si>
  <si>
    <t>99M033 -  CH AFIS BACKUP REPLACEMENT</t>
  </si>
  <si>
    <t>Title:   Supplemental Appropriation - MMRF Supplemental Request  - 1st Quarter Omnibus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</si>
</sst>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_(* #,##0.0_);_(* \(#,##0.0\);_(* &quot;-&quot;??_);_(@_)"/>
  </numFmts>
  <fonts count="11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169" fontId="1" fillId="0" borderId="15" xfId="15" applyNumberFormat="1" applyFont="1" applyBorder="1" applyAlignment="1" quotePrefix="1">
      <alignment horizontal="center"/>
    </xf>
    <xf numFmtId="41" fontId="0" fillId="0" borderId="25" xfId="0" applyNumberFormat="1" applyBorder="1" applyAlignment="1">
      <alignment/>
    </xf>
    <xf numFmtId="164" fontId="1" fillId="0" borderId="26" xfId="0" applyNumberFormat="1" applyFont="1" applyBorder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 topLeftCell="A1">
      <selection activeCell="A5" sqref="A5"/>
    </sheetView>
  </sheetViews>
  <sheetFormatPr defaultColWidth="9.140625" defaultRowHeight="12.75"/>
  <cols>
    <col min="1" max="1" width="45.2812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46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44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22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19</v>
      </c>
      <c r="B11" s="24"/>
      <c r="C11" s="25" t="s">
        <v>4</v>
      </c>
      <c r="D11" s="25" t="s">
        <v>5</v>
      </c>
      <c r="E11" s="25">
        <v>2006</v>
      </c>
      <c r="F11" s="25">
        <v>2007</v>
      </c>
      <c r="G11" s="25">
        <v>2008</v>
      </c>
      <c r="H11" s="26">
        <v>2009</v>
      </c>
    </row>
    <row r="12" spans="1:8" ht="30.75" customHeight="1">
      <c r="A12" s="27" t="s">
        <v>23</v>
      </c>
      <c r="B12" s="28" t="s">
        <v>15</v>
      </c>
      <c r="C12" s="29">
        <v>3421</v>
      </c>
      <c r="D12" s="65" t="s">
        <v>15</v>
      </c>
      <c r="E12" s="30" t="s">
        <v>15</v>
      </c>
      <c r="F12" s="30"/>
      <c r="G12" s="30"/>
      <c r="H12" s="33"/>
    </row>
    <row r="13" spans="1:8" ht="18" customHeight="1">
      <c r="A13" s="68" t="s">
        <v>25</v>
      </c>
      <c r="B13" s="34"/>
      <c r="C13" s="34"/>
      <c r="D13" s="29" t="s">
        <v>41</v>
      </c>
      <c r="E13" s="66">
        <v>-23153</v>
      </c>
      <c r="F13" s="35"/>
      <c r="G13" s="36"/>
      <c r="H13" s="37"/>
    </row>
    <row r="14" spans="1:8" ht="18" customHeight="1">
      <c r="A14" s="68" t="s">
        <v>43</v>
      </c>
      <c r="B14" s="34"/>
      <c r="C14" s="34"/>
      <c r="D14" s="29" t="s">
        <v>41</v>
      </c>
      <c r="E14" s="66">
        <v>100000</v>
      </c>
      <c r="F14" s="35"/>
      <c r="G14" s="36"/>
      <c r="H14" s="37"/>
    </row>
    <row r="15" spans="1:8" ht="18" customHeight="1">
      <c r="A15" s="68" t="s">
        <v>26</v>
      </c>
      <c r="B15" s="34"/>
      <c r="C15" s="34"/>
      <c r="D15" s="29" t="s">
        <v>41</v>
      </c>
      <c r="E15" s="66">
        <v>-8042</v>
      </c>
      <c r="F15" s="35"/>
      <c r="G15" s="36"/>
      <c r="H15" s="37"/>
    </row>
    <row r="16" spans="1:8" ht="18" customHeight="1">
      <c r="A16" s="68" t="s">
        <v>27</v>
      </c>
      <c r="B16" s="34"/>
      <c r="C16" s="34"/>
      <c r="D16" s="29" t="s">
        <v>41</v>
      </c>
      <c r="E16" s="66">
        <v>-2933</v>
      </c>
      <c r="F16" s="35"/>
      <c r="G16" s="36"/>
      <c r="H16" s="37"/>
    </row>
    <row r="17" spans="1:8" ht="18" customHeight="1">
      <c r="A17" s="68" t="s">
        <v>28</v>
      </c>
      <c r="B17" s="34"/>
      <c r="C17" s="34"/>
      <c r="D17" s="29" t="s">
        <v>41</v>
      </c>
      <c r="E17" s="66">
        <v>-54955</v>
      </c>
      <c r="F17" s="35"/>
      <c r="G17" s="36"/>
      <c r="H17" s="37"/>
    </row>
    <row r="18" spans="1:10" ht="18" customHeight="1">
      <c r="A18" s="68" t="s">
        <v>29</v>
      </c>
      <c r="B18" s="34"/>
      <c r="C18" s="34"/>
      <c r="D18" s="29" t="s">
        <v>41</v>
      </c>
      <c r="E18" s="66">
        <v>-94039</v>
      </c>
      <c r="F18" s="35"/>
      <c r="G18" s="36" t="s">
        <v>15</v>
      </c>
      <c r="H18" s="37" t="s">
        <v>15</v>
      </c>
      <c r="J18" t="s">
        <v>15</v>
      </c>
    </row>
    <row r="19" spans="1:8" ht="18" customHeight="1">
      <c r="A19" s="68" t="s">
        <v>30</v>
      </c>
      <c r="B19" s="34"/>
      <c r="C19" s="34"/>
      <c r="D19" s="29" t="s">
        <v>41</v>
      </c>
      <c r="E19" s="66">
        <v>-44307</v>
      </c>
      <c r="F19" s="35"/>
      <c r="G19" s="36"/>
      <c r="H19" s="37"/>
    </row>
    <row r="20" spans="1:8" ht="18" customHeight="1">
      <c r="A20" s="68" t="s">
        <v>31</v>
      </c>
      <c r="B20" s="34"/>
      <c r="C20" s="34"/>
      <c r="D20" s="29" t="s">
        <v>41</v>
      </c>
      <c r="E20" s="66">
        <v>-170323</v>
      </c>
      <c r="F20" s="35"/>
      <c r="G20" s="36"/>
      <c r="H20" s="37"/>
    </row>
    <row r="21" spans="1:8" ht="18" customHeight="1">
      <c r="A21" s="68" t="s">
        <v>32</v>
      </c>
      <c r="B21" s="34"/>
      <c r="C21" s="34"/>
      <c r="D21" s="29" t="s">
        <v>41</v>
      </c>
      <c r="E21" s="66">
        <v>-155647</v>
      </c>
      <c r="F21" s="35"/>
      <c r="G21" s="36"/>
      <c r="H21" s="37"/>
    </row>
    <row r="22" spans="1:8" ht="18" customHeight="1">
      <c r="A22" s="68" t="s">
        <v>33</v>
      </c>
      <c r="B22" s="34"/>
      <c r="C22" s="34"/>
      <c r="D22" s="29" t="s">
        <v>41</v>
      </c>
      <c r="E22" s="66">
        <v>-4594</v>
      </c>
      <c r="F22" s="35"/>
      <c r="G22" s="36"/>
      <c r="H22" s="37"/>
    </row>
    <row r="23" spans="1:8" ht="18" customHeight="1">
      <c r="A23" s="68" t="s">
        <v>34</v>
      </c>
      <c r="B23" s="34"/>
      <c r="C23" s="34"/>
      <c r="D23" s="29" t="s">
        <v>41</v>
      </c>
      <c r="E23" s="66">
        <v>-2082</v>
      </c>
      <c r="F23" s="35"/>
      <c r="G23" s="36"/>
      <c r="H23" s="37"/>
    </row>
    <row r="24" spans="1:8" ht="18" customHeight="1">
      <c r="A24" s="68" t="s">
        <v>35</v>
      </c>
      <c r="B24" s="34"/>
      <c r="C24" s="34"/>
      <c r="D24" s="29" t="s">
        <v>41</v>
      </c>
      <c r="E24" s="66">
        <v>-24994</v>
      </c>
      <c r="F24" s="35"/>
      <c r="G24" s="36"/>
      <c r="H24" s="37"/>
    </row>
    <row r="25" spans="1:8" ht="18" customHeight="1">
      <c r="A25" s="68" t="s">
        <v>36</v>
      </c>
      <c r="B25" s="34"/>
      <c r="C25" s="34"/>
      <c r="D25" s="29" t="s">
        <v>41</v>
      </c>
      <c r="E25" s="66">
        <v>-31115</v>
      </c>
      <c r="F25" s="35"/>
      <c r="G25" s="36"/>
      <c r="H25" s="37"/>
    </row>
    <row r="26" spans="1:8" ht="18" customHeight="1">
      <c r="A26" s="68" t="s">
        <v>37</v>
      </c>
      <c r="B26" s="34"/>
      <c r="C26" s="34"/>
      <c r="D26" s="29" t="s">
        <v>41</v>
      </c>
      <c r="E26" s="66">
        <v>-104042</v>
      </c>
      <c r="F26" s="35"/>
      <c r="G26" s="36"/>
      <c r="H26" s="37"/>
    </row>
    <row r="27" spans="1:8" ht="18" customHeight="1">
      <c r="A27" s="68" t="s">
        <v>38</v>
      </c>
      <c r="B27" s="34"/>
      <c r="C27" s="34"/>
      <c r="D27" s="29" t="s">
        <v>41</v>
      </c>
      <c r="E27" s="66">
        <v>-157835</v>
      </c>
      <c r="F27" s="35"/>
      <c r="G27" s="36"/>
      <c r="H27" s="37"/>
    </row>
    <row r="28" spans="1:8" ht="18" customHeight="1">
      <c r="A28" s="68" t="s">
        <v>39</v>
      </c>
      <c r="B28" s="34"/>
      <c r="C28" s="34"/>
      <c r="D28" s="29" t="s">
        <v>41</v>
      </c>
      <c r="E28" s="66">
        <v>-2269.81</v>
      </c>
      <c r="F28" s="35"/>
      <c r="G28" s="36"/>
      <c r="H28" s="37"/>
    </row>
    <row r="29" spans="1:8" ht="18" customHeight="1">
      <c r="A29" s="68" t="s">
        <v>40</v>
      </c>
      <c r="B29" s="34"/>
      <c r="C29" s="34"/>
      <c r="D29" s="29" t="s">
        <v>41</v>
      </c>
      <c r="E29" s="66">
        <v>530331</v>
      </c>
      <c r="F29" s="35"/>
      <c r="G29" s="36"/>
      <c r="H29" s="37"/>
    </row>
    <row r="30" spans="1:8" ht="18" customHeight="1">
      <c r="A30" s="68" t="s">
        <v>45</v>
      </c>
      <c r="B30" s="34" t="s">
        <v>15</v>
      </c>
      <c r="C30" s="34" t="s">
        <v>15</v>
      </c>
      <c r="D30" s="29" t="s">
        <v>41</v>
      </c>
      <c r="E30" s="67">
        <v>150000</v>
      </c>
      <c r="F30" s="35"/>
      <c r="G30" s="36"/>
      <c r="H30" s="37"/>
    </row>
    <row r="31" spans="1:8" ht="18" customHeight="1">
      <c r="A31" s="68" t="s">
        <v>42</v>
      </c>
      <c r="B31" s="34" t="s">
        <v>15</v>
      </c>
      <c r="C31" s="34" t="s">
        <v>15</v>
      </c>
      <c r="D31" s="29" t="s">
        <v>41</v>
      </c>
      <c r="E31" s="67">
        <v>100000</v>
      </c>
      <c r="F31" s="35"/>
      <c r="G31" s="36"/>
      <c r="H31" s="37"/>
    </row>
    <row r="32" spans="1:8" ht="18" customHeight="1" thickBot="1">
      <c r="A32" s="40"/>
      <c r="B32" s="41" t="s">
        <v>6</v>
      </c>
      <c r="C32" s="42"/>
      <c r="D32" s="42"/>
      <c r="E32" s="43">
        <f>SUM(E12:E31)</f>
        <v>0.18999999994412065</v>
      </c>
      <c r="F32" s="43" t="s">
        <v>15</v>
      </c>
      <c r="G32" s="43" t="s">
        <v>15</v>
      </c>
      <c r="H32" s="44" t="s">
        <v>15</v>
      </c>
    </row>
    <row r="33" spans="1:8" ht="18" customHeight="1">
      <c r="A33" s="21"/>
      <c r="B33" s="21"/>
      <c r="C33" s="21"/>
      <c r="D33" s="21"/>
      <c r="E33" s="45"/>
      <c r="F33" s="45"/>
      <c r="G33" s="45"/>
      <c r="H33" s="45"/>
    </row>
    <row r="34" spans="1:8" ht="18" customHeight="1" thickBot="1">
      <c r="A34" s="46" t="s">
        <v>7</v>
      </c>
      <c r="B34" s="16"/>
      <c r="C34" s="16"/>
      <c r="D34" s="21"/>
      <c r="E34" s="21"/>
      <c r="F34" s="21"/>
      <c r="G34" s="21"/>
      <c r="H34" s="21"/>
    </row>
    <row r="35" spans="1:8" ht="18" customHeight="1">
      <c r="A35" s="23" t="s">
        <v>3</v>
      </c>
      <c r="B35" s="24"/>
      <c r="C35" s="25" t="s">
        <v>4</v>
      </c>
      <c r="D35" s="25" t="s">
        <v>8</v>
      </c>
      <c r="E35" s="25">
        <v>2006</v>
      </c>
      <c r="F35" s="25">
        <v>2007</v>
      </c>
      <c r="G35" s="25">
        <v>2008</v>
      </c>
      <c r="H35" s="26">
        <v>2009</v>
      </c>
    </row>
    <row r="36" spans="1:8" ht="18" customHeight="1">
      <c r="A36" s="27" t="s">
        <v>20</v>
      </c>
      <c r="B36" s="28" t="s">
        <v>15</v>
      </c>
      <c r="C36" s="29">
        <v>3421</v>
      </c>
      <c r="D36" s="64" t="s">
        <v>24</v>
      </c>
      <c r="E36" s="30">
        <f>E32</f>
        <v>0.18999999994412065</v>
      </c>
      <c r="F36" s="31"/>
      <c r="G36" s="35" t="s">
        <v>15</v>
      </c>
      <c r="H36" s="37" t="s">
        <v>15</v>
      </c>
    </row>
    <row r="37" spans="1:8" ht="18" customHeight="1">
      <c r="A37" s="27"/>
      <c r="B37" s="48"/>
      <c r="C37" s="34"/>
      <c r="D37" s="29"/>
      <c r="E37" s="35"/>
      <c r="F37" s="35"/>
      <c r="G37" s="35" t="s">
        <v>15</v>
      </c>
      <c r="H37" s="37" t="s">
        <v>15</v>
      </c>
    </row>
    <row r="38" spans="1:8" ht="18" customHeight="1">
      <c r="A38" s="27"/>
      <c r="B38" s="48"/>
      <c r="C38" s="34"/>
      <c r="D38" s="47"/>
      <c r="E38" s="39"/>
      <c r="F38" s="35"/>
      <c r="G38" s="36"/>
      <c r="H38" s="37"/>
    </row>
    <row r="39" spans="1:8" ht="18" customHeight="1">
      <c r="A39" s="27"/>
      <c r="B39" s="48"/>
      <c r="C39" s="38"/>
      <c r="D39" s="38"/>
      <c r="E39" s="35"/>
      <c r="F39" s="35"/>
      <c r="G39" s="36"/>
      <c r="H39" s="37"/>
    </row>
    <row r="40" spans="1:9" ht="18" customHeight="1" thickBot="1">
      <c r="A40" s="40"/>
      <c r="B40" s="41" t="s">
        <v>9</v>
      </c>
      <c r="C40" s="42"/>
      <c r="D40" s="42"/>
      <c r="E40" s="43">
        <f>SUM(E36:E39)</f>
        <v>0.18999999994412065</v>
      </c>
      <c r="F40" s="43" t="s">
        <v>15</v>
      </c>
      <c r="G40" s="43" t="s">
        <v>15</v>
      </c>
      <c r="H40" s="44" t="s">
        <v>15</v>
      </c>
      <c r="I40" s="49"/>
    </row>
    <row r="41" spans="1:8" ht="18" customHeight="1">
      <c r="A41" s="21"/>
      <c r="B41" s="21"/>
      <c r="C41" s="21"/>
      <c r="D41" s="21"/>
      <c r="E41" s="45"/>
      <c r="F41" s="45"/>
      <c r="G41" s="45"/>
      <c r="H41" s="45"/>
    </row>
    <row r="42" spans="1:8" ht="18" customHeight="1" thickBot="1">
      <c r="A42" s="46" t="s">
        <v>10</v>
      </c>
      <c r="B42" s="16"/>
      <c r="C42" s="16"/>
      <c r="D42" s="16"/>
      <c r="E42" s="21"/>
      <c r="F42" s="21"/>
      <c r="G42" s="21"/>
      <c r="H42" s="21"/>
    </row>
    <row r="43" spans="1:10" ht="18" customHeight="1">
      <c r="A43" s="23"/>
      <c r="B43" s="24"/>
      <c r="C43" s="50"/>
      <c r="D43" s="51"/>
      <c r="E43" s="25">
        <v>2006</v>
      </c>
      <c r="F43" s="25">
        <v>2007</v>
      </c>
      <c r="G43" s="25">
        <v>2008</v>
      </c>
      <c r="H43" s="26">
        <v>2009</v>
      </c>
      <c r="I43" s="52"/>
      <c r="J43" s="52"/>
    </row>
    <row r="44" spans="1:10" ht="18" customHeight="1">
      <c r="A44" s="53" t="s">
        <v>11</v>
      </c>
      <c r="B44" s="28"/>
      <c r="C44" s="54"/>
      <c r="D44" s="55"/>
      <c r="E44" s="31"/>
      <c r="F44" s="31"/>
      <c r="G44" s="32"/>
      <c r="H44" s="33"/>
      <c r="I44" s="52"/>
      <c r="J44" s="52"/>
    </row>
    <row r="45" spans="1:10" ht="18" customHeight="1">
      <c r="A45" s="53" t="s">
        <v>12</v>
      </c>
      <c r="B45" s="28"/>
      <c r="C45" s="28"/>
      <c r="D45" s="48"/>
      <c r="E45" s="35"/>
      <c r="F45" s="35"/>
      <c r="G45" s="36"/>
      <c r="H45" s="37"/>
      <c r="I45" s="56"/>
      <c r="J45" s="56"/>
    </row>
    <row r="46" spans="1:10" ht="18" customHeight="1">
      <c r="A46" s="53" t="s">
        <v>13</v>
      </c>
      <c r="B46" s="28"/>
      <c r="C46" s="28"/>
      <c r="D46" s="48"/>
      <c r="E46" s="35">
        <f>E40</f>
        <v>0.18999999994412065</v>
      </c>
      <c r="F46" s="35"/>
      <c r="G46" s="36"/>
      <c r="H46" s="37"/>
      <c r="I46" s="56"/>
      <c r="J46" s="56"/>
    </row>
    <row r="47" spans="1:10" ht="18" customHeight="1" thickBot="1">
      <c r="A47" s="40" t="s">
        <v>9</v>
      </c>
      <c r="B47" s="41"/>
      <c r="C47" s="41"/>
      <c r="D47" s="57"/>
      <c r="E47" s="43">
        <f>SUM(E44:E46)</f>
        <v>0.18999999994412065</v>
      </c>
      <c r="F47" s="43" t="s">
        <v>15</v>
      </c>
      <c r="G47" s="43" t="s">
        <v>15</v>
      </c>
      <c r="H47" s="44" t="s">
        <v>15</v>
      </c>
      <c r="I47" s="58"/>
      <c r="J47" s="58"/>
    </row>
    <row r="48" spans="1:10" ht="18" customHeight="1">
      <c r="A48" s="21" t="s">
        <v>14</v>
      </c>
      <c r="B48" s="21"/>
      <c r="C48" s="21"/>
      <c r="D48" s="21"/>
      <c r="E48" s="45"/>
      <c r="F48" s="45"/>
      <c r="G48" s="45"/>
      <c r="H48" s="45"/>
      <c r="I48" s="58"/>
      <c r="J48" s="58"/>
    </row>
    <row r="49" spans="1:10" s="59" customFormat="1" ht="38.25" customHeight="1">
      <c r="A49" s="70" t="s">
        <v>15</v>
      </c>
      <c r="B49" s="70"/>
      <c r="C49" s="70"/>
      <c r="D49" s="70"/>
      <c r="E49" s="70"/>
      <c r="F49" s="45"/>
      <c r="G49" s="45"/>
      <c r="H49" s="45"/>
      <c r="I49" s="60"/>
      <c r="J49" s="60"/>
    </row>
    <row r="50" spans="1:10" ht="13.5">
      <c r="A50" s="21"/>
      <c r="C50" s="21"/>
      <c r="D50" s="21"/>
      <c r="E50" s="45"/>
      <c r="F50" s="45"/>
      <c r="G50" s="45"/>
      <c r="H50" s="45"/>
      <c r="I50" s="58"/>
      <c r="J50" s="58"/>
    </row>
    <row r="51" spans="1:8" ht="85.5" customHeight="1">
      <c r="A51" s="69" t="s">
        <v>15</v>
      </c>
      <c r="B51" s="69"/>
      <c r="C51" s="69"/>
      <c r="D51" s="69"/>
      <c r="E51" s="69"/>
      <c r="F51" s="69"/>
      <c r="G51" s="69"/>
      <c r="H51" s="21"/>
    </row>
    <row r="52" spans="1:8" ht="13.5">
      <c r="A52" s="61"/>
      <c r="B52" s="21"/>
      <c r="C52" s="21"/>
      <c r="D52" s="21"/>
      <c r="E52" s="45"/>
      <c r="F52" s="45"/>
      <c r="G52" s="45"/>
      <c r="H52" s="45"/>
    </row>
    <row r="53" ht="12.75">
      <c r="A53" s="62"/>
    </row>
    <row r="54" ht="12.75">
      <c r="A54" s="63"/>
    </row>
  </sheetData>
  <mergeCells count="2">
    <mergeCell ref="A51:G51"/>
    <mergeCell ref="A49:E49"/>
  </mergeCells>
  <printOptions horizontalCentered="1" verticalCentered="1"/>
  <pageMargins left="0.4" right="0.25" top="1" bottom="1" header="0.5" footer="0.5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wisee</cp:lastModifiedBy>
  <cp:lastPrinted>2006-05-24T00:19:43Z</cp:lastPrinted>
  <dcterms:created xsi:type="dcterms:W3CDTF">2004-02-18T21:22:59Z</dcterms:created>
  <dcterms:modified xsi:type="dcterms:W3CDTF">2006-05-31T16:27:49Z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