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<sst xmlns="http://schemas.openxmlformats.org/spreadsheetml/2006/main" count="26" uniqueCount="26">
  <si>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</si>
  <si>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</si>
  <si>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</si>
  <si>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</si>
  <si>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</si>
  <si>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</si>
  <si>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</si>
  <si>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</si>
  <si>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</si>
  <si>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Wastewater Treatment </t>
  </si>
  <si>
    <t xml:space="preserve">                         Total Fund 4616</t>
  </si>
  <si>
    <t xml:space="preserve"> </t>
  </si>
  <si>
    <t>Source Control (In-Kind)</t>
  </si>
  <si>
    <t>Mill Creek Sewer Relief</t>
  </si>
  <si>
    <t>Centrifuge Relocation Requirements</t>
  </si>
  <si>
    <t>Power Reliability</t>
  </si>
  <si>
    <t>Fremont Siphon Odor Control</t>
  </si>
  <si>
    <t>Chemical Storage Facility Upgrade</t>
  </si>
  <si>
    <t>Pepcon Replacement Study</t>
  </si>
  <si>
    <t>Barton Force Main Repair</t>
  </si>
  <si>
    <t xml:space="preserve">  2007 - 2012</t>
  </si>
  <si>
    <t>Brightwater Marine Outfall</t>
  </si>
  <si>
    <t>Lab Expansion</t>
  </si>
  <si>
    <t>Non WTD CIP Charges</t>
  </si>
  <si>
    <t>Adopted Ordinance 15652, Section 121: Wastewater Treatment Capital Improvement Program</t>
  </si>
  <si>
    <t xml:space="preserve">Attachment 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</si>
</sst>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0" fillId="0" borderId="0" xfId="15" applyNumberFormat="1" applyAlignment="1">
      <alignment/>
    </xf>
    <xf numFmtId="1" fontId="0" fillId="0" borderId="0" xfId="15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28125" style="0" customWidth="1"/>
    <col min="4" max="4" width="14.57421875" style="0" bestFit="1" customWidth="1"/>
    <col min="5" max="9" width="13.57421875" style="0" customWidth="1"/>
    <col min="10" max="10" width="14.57421875" style="0" bestFit="1" customWidth="1"/>
  </cols>
  <sheetData>
    <row r="1" spans="1:10" ht="12.75">
      <c r="A1" s="1" t="s">
        <v>25</v>
      </c>
      <c r="B1" s="8"/>
      <c r="C1" s="9"/>
      <c r="D1" s="9"/>
      <c r="E1" s="9"/>
      <c r="F1" s="9"/>
      <c r="G1" s="9"/>
      <c r="H1" s="9"/>
      <c r="I1" s="9"/>
      <c r="J1" s="9"/>
    </row>
    <row r="2" spans="1:10" ht="12.75">
      <c r="A2" s="1" t="s">
        <v>24</v>
      </c>
      <c r="B2" s="8"/>
      <c r="C2" s="9"/>
      <c r="D2" s="9"/>
      <c r="E2" s="9"/>
      <c r="F2" s="9"/>
      <c r="G2" s="9"/>
      <c r="H2" s="9"/>
      <c r="I2" s="9"/>
      <c r="J2" s="9"/>
    </row>
    <row r="3" spans="1:10" ht="12.75">
      <c r="A3" s="1"/>
      <c r="B3" s="8"/>
      <c r="C3" s="9"/>
      <c r="D3" s="9"/>
      <c r="E3" s="9"/>
      <c r="F3" s="9"/>
      <c r="G3" s="9"/>
      <c r="H3" s="9"/>
      <c r="I3" s="9"/>
      <c r="J3" s="9"/>
    </row>
    <row r="4" spans="1:10" ht="12.75">
      <c r="A4" s="9"/>
      <c r="B4" s="8"/>
      <c r="C4" s="9"/>
      <c r="D4" s="9"/>
      <c r="E4" s="9"/>
      <c r="F4" s="9"/>
      <c r="G4" s="9"/>
      <c r="H4" s="9"/>
      <c r="I4" s="9"/>
      <c r="J4" s="2" t="s">
        <v>0</v>
      </c>
    </row>
    <row r="5" spans="1:10" ht="12.75">
      <c r="A5" s="10" t="s">
        <v>1</v>
      </c>
      <c r="B5" s="11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>
        <v>2012</v>
      </c>
      <c r="J5" s="13" t="s">
        <v>20</v>
      </c>
    </row>
    <row r="6" spans="1:10" ht="12.75">
      <c r="A6" s="2">
        <v>4616</v>
      </c>
      <c r="B6" s="9"/>
      <c r="C6" s="3" t="s">
        <v>9</v>
      </c>
      <c r="D6" s="14"/>
      <c r="E6" s="14"/>
      <c r="F6" s="14"/>
      <c r="G6" s="14"/>
      <c r="H6" s="14"/>
      <c r="I6" s="14"/>
      <c r="J6" s="15" t="s">
        <v>11</v>
      </c>
    </row>
    <row r="7" spans="1:10" ht="12.75">
      <c r="A7" s="9"/>
      <c r="B7" s="8">
        <v>423059</v>
      </c>
      <c r="C7" s="9" t="s">
        <v>12</v>
      </c>
      <c r="D7" s="16">
        <v>-418020</v>
      </c>
      <c r="E7" s="17"/>
      <c r="F7" s="17"/>
      <c r="G7" s="17"/>
      <c r="H7" s="17"/>
      <c r="I7" s="17"/>
      <c r="J7" s="16">
        <f>SUM(D7:I7)</f>
        <v>-418020</v>
      </c>
    </row>
    <row r="8" spans="1:10" ht="12.75">
      <c r="A8" s="9"/>
      <c r="B8" s="8">
        <v>423107</v>
      </c>
      <c r="C8" s="9" t="s">
        <v>13</v>
      </c>
      <c r="D8" s="16">
        <v>-890231</v>
      </c>
      <c r="E8" s="17"/>
      <c r="F8" s="17"/>
      <c r="G8" s="17"/>
      <c r="H8" s="17"/>
      <c r="I8" s="17"/>
      <c r="J8" s="16">
        <f aca="true" t="shared" si="0" ref="J8:J17">SUM(D8:I8)</f>
        <v>-890231</v>
      </c>
    </row>
    <row r="9" spans="1:10" ht="12.75">
      <c r="A9" s="9"/>
      <c r="B9" s="8">
        <v>423377</v>
      </c>
      <c r="C9" s="9" t="s">
        <v>14</v>
      </c>
      <c r="D9" s="16">
        <v>-27</v>
      </c>
      <c r="E9" s="17"/>
      <c r="F9" s="17"/>
      <c r="G9" s="17"/>
      <c r="H9" s="17"/>
      <c r="I9" s="17"/>
      <c r="J9" s="16">
        <f t="shared" si="0"/>
        <v>-27</v>
      </c>
    </row>
    <row r="10" spans="1:10" ht="12.75">
      <c r="A10" s="9"/>
      <c r="B10" s="8">
        <v>423426</v>
      </c>
      <c r="C10" s="9" t="s">
        <v>15</v>
      </c>
      <c r="D10" s="16">
        <v>-150019</v>
      </c>
      <c r="E10" s="17"/>
      <c r="F10" s="17"/>
      <c r="G10" s="17"/>
      <c r="H10" s="17"/>
      <c r="I10" s="17"/>
      <c r="J10" s="16">
        <f t="shared" si="0"/>
        <v>-150019</v>
      </c>
    </row>
    <row r="11" spans="1:10" ht="12.75">
      <c r="A11" s="9"/>
      <c r="B11" s="8">
        <v>423439</v>
      </c>
      <c r="C11" s="9" t="s">
        <v>16</v>
      </c>
      <c r="D11" s="16">
        <v>-330686</v>
      </c>
      <c r="E11" s="17"/>
      <c r="F11" s="17"/>
      <c r="G11" s="17"/>
      <c r="H11" s="17"/>
      <c r="I11" s="17"/>
      <c r="J11" s="16">
        <f t="shared" si="0"/>
        <v>-330686</v>
      </c>
    </row>
    <row r="12" spans="1:10" ht="12.75">
      <c r="A12" s="9"/>
      <c r="B12" s="8">
        <v>423457</v>
      </c>
      <c r="C12" s="9" t="s">
        <v>21</v>
      </c>
      <c r="D12" s="16">
        <v>-108</v>
      </c>
      <c r="E12" s="17"/>
      <c r="F12" s="17"/>
      <c r="G12" s="17"/>
      <c r="H12" s="17"/>
      <c r="I12" s="17"/>
      <c r="J12" s="16">
        <f t="shared" si="0"/>
        <v>-108</v>
      </c>
    </row>
    <row r="13" spans="1:10" ht="12.75">
      <c r="A13" s="9"/>
      <c r="B13" s="8">
        <v>423459</v>
      </c>
      <c r="C13" s="9" t="s">
        <v>22</v>
      </c>
      <c r="D13" s="16">
        <v>-15288</v>
      </c>
      <c r="E13" s="17"/>
      <c r="F13" s="17"/>
      <c r="G13" s="17"/>
      <c r="H13" s="17"/>
      <c r="I13" s="17"/>
      <c r="J13" s="16">
        <f t="shared" si="0"/>
        <v>-15288</v>
      </c>
    </row>
    <row r="14" spans="1:10" ht="12.75">
      <c r="A14" s="9"/>
      <c r="B14" s="19">
        <v>423509</v>
      </c>
      <c r="C14" s="9" t="s">
        <v>17</v>
      </c>
      <c r="D14" s="16">
        <v>-310558</v>
      </c>
      <c r="E14" s="17"/>
      <c r="F14" s="17"/>
      <c r="G14" s="17"/>
      <c r="H14" s="17"/>
      <c r="I14" s="17"/>
      <c r="J14" s="16">
        <f t="shared" si="0"/>
        <v>-310558</v>
      </c>
    </row>
    <row r="15" spans="1:10" ht="12.75">
      <c r="A15" s="9"/>
      <c r="B15" s="8">
        <v>423544</v>
      </c>
      <c r="C15" s="9" t="s">
        <v>23</v>
      </c>
      <c r="D15" s="16">
        <v>-64</v>
      </c>
      <c r="E15" s="17"/>
      <c r="F15" s="17"/>
      <c r="G15" s="17"/>
      <c r="H15" s="17"/>
      <c r="I15" s="17"/>
      <c r="J15" s="16">
        <f t="shared" si="0"/>
        <v>-64</v>
      </c>
    </row>
    <row r="16" spans="1:10" ht="12.75">
      <c r="A16" s="9"/>
      <c r="B16" s="8">
        <v>423581</v>
      </c>
      <c r="C16" s="9" t="s">
        <v>18</v>
      </c>
      <c r="D16" s="16">
        <v>-58031</v>
      </c>
      <c r="E16" s="17"/>
      <c r="F16" s="17"/>
      <c r="G16" s="17"/>
      <c r="H16" s="17"/>
      <c r="I16" s="17"/>
      <c r="J16" s="16">
        <f t="shared" si="0"/>
        <v>-58031</v>
      </c>
    </row>
    <row r="17" spans="1:10" ht="13.5" thickBot="1">
      <c r="A17" s="9"/>
      <c r="B17" s="8">
        <v>423601</v>
      </c>
      <c r="C17" s="9" t="s">
        <v>19</v>
      </c>
      <c r="D17" s="18">
        <v>-60</v>
      </c>
      <c r="E17" s="17"/>
      <c r="F17" s="17"/>
      <c r="G17" s="17"/>
      <c r="H17" s="17"/>
      <c r="I17" s="17"/>
      <c r="J17" s="16">
        <f t="shared" si="0"/>
        <v>-60</v>
      </c>
    </row>
    <row r="18" spans="1:10" ht="13.5" thickBot="1">
      <c r="A18" s="9"/>
      <c r="B18" s="9"/>
      <c r="C18" s="4" t="s">
        <v>10</v>
      </c>
      <c r="D18" s="5">
        <f>SUM(D7:D17)</f>
        <v>-2173092</v>
      </c>
      <c r="E18" s="5"/>
      <c r="F18" s="5"/>
      <c r="G18" s="5"/>
      <c r="H18" s="5"/>
      <c r="I18" s="5"/>
      <c r="J18" s="5">
        <f>SUM(J7:J17)</f>
        <v>-2173092</v>
      </c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spans="2:4" ht="12.75">
      <c r="B28" s="7"/>
      <c r="D28" s="6"/>
    </row>
    <row r="29" ht="12.75">
      <c r="D29" s="6"/>
    </row>
    <row r="30" ht="12.75">
      <c r="D30" s="6"/>
    </row>
    <row r="31" ht="12.75">
      <c r="D31" s="6"/>
    </row>
  </sheetData>
  <printOptions gridLines="1"/>
  <pageMargins left="0.44" right="0.41" top="1" bottom="1" header="0.5" footer="0.5"/>
  <pageSetup fitToHeight="1" fitToWidth="1" horizontalDpi="600" verticalDpi="600" orientation="landscape" scale="88" r:id="rId1"/>
  <headerFooter alignWithMargins="0">
    <oddHeader>&amp;R&amp;"Arial,Bold"&amp;8 15905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2007-09-25T15:23:39Z</cp:lastPrinted>
  <dcterms:created xsi:type="dcterms:W3CDTF">2006-07-18T17:44:21Z</dcterms:created>
  <dcterms:modified xsi:type="dcterms:W3CDTF">2007-09-25T15:23:42Z</dcterms:modified>
  <cp:category/>
  <cp:version/>
  <cp:contentType/>
  <cp:contentStatus/>
</cp:coreProperties>
</file>