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  <sheet name="Details by Project" sheetId="2" r:id="rId2"/>
  </sheets>
  <definedNames/>
  <calcPr fullCalcOnLoad="1"/>
</workbook>
</file>

<file path=xl/sharedStrings.xml><?xml version="1.0" encoding="utf-8"?>
<sst xmlns="http://schemas.openxmlformats.org/spreadsheetml/2006/main" count="80" uniqueCount="54">
  <si>
    <t>TOTAL</t>
  </si>
  <si>
    <t xml:space="preserve"> </t>
  </si>
  <si>
    <t>FISCAL NOTE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</si>
  <si>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</si>
  <si>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</si>
  <si>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</si>
  <si>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</si>
  <si>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</si>
  <si>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</si>
  <si>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</si>
  <si>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</si>
  <si>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</si>
  <si>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</si>
  <si>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</si>
  <si>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</si>
  <si>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</si>
  <si>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</si>
  <si>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</si>
  <si>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</si>
  <si>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Note Prepared By:</t>
  </si>
  <si>
    <t>Ordinance/Motion No.   2002-</t>
  </si>
  <si>
    <t>ITS Capital Fund</t>
  </si>
  <si>
    <t>New OIRM Capital Fund</t>
  </si>
  <si>
    <t>CIP Projects to be relocated from 3781 to the new OIRM Capital Fund</t>
  </si>
  <si>
    <t>Project #</t>
  </si>
  <si>
    <t>Project Name</t>
  </si>
  <si>
    <t>Expenditure Budget</t>
  </si>
  <si>
    <t>Revenue Budget by Source:</t>
  </si>
  <si>
    <t>JJWAN</t>
  </si>
  <si>
    <t>Electronic Ct. Records Phase III</t>
  </si>
  <si>
    <t>Electronic Ct. Records Phase III - Part 2</t>
  </si>
  <si>
    <t>Jail Billing System Replacement</t>
  </si>
  <si>
    <t>Roster Mgmt. System Migration</t>
  </si>
  <si>
    <t>Case Scheduling Application Re-Write</t>
  </si>
  <si>
    <t>CX - 39780</t>
  </si>
  <si>
    <t>Total Revenue Budget</t>
  </si>
  <si>
    <t>State Grants 43400</t>
  </si>
  <si>
    <t>Operating Transfers 39700</t>
  </si>
  <si>
    <t>CJ - 39706</t>
  </si>
  <si>
    <t>Other Financing Sources 39000</t>
  </si>
  <si>
    <t>Contribution Other Fund 39796</t>
  </si>
  <si>
    <t>L. Addis</t>
  </si>
  <si>
    <t>39780 CX</t>
  </si>
  <si>
    <t>39796 Other Funds</t>
  </si>
  <si>
    <t>39706 CJ</t>
  </si>
  <si>
    <t>43400 State Grants</t>
  </si>
  <si>
    <t>39000 Other Sources</t>
  </si>
  <si>
    <t>39700 Operating Transfers</t>
  </si>
  <si>
    <t>XXXX (OIRM Capital)</t>
  </si>
  <si>
    <t>Capital Expenses</t>
  </si>
  <si>
    <t>Affected Agency and/or Agencies:  ITS - Technology Services, Office of Information Resource Mgmt.</t>
  </si>
  <si>
    <t>Title:  2002 CIP Corrections Ordinance</t>
  </si>
  <si>
    <t xml:space="preserve">               Totals:</t>
  </si>
  <si>
    <t>377-1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</si>
</sst>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0.0%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10" fillId="0" borderId="2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NumberFormat="1" applyFont="1" applyFill="1" applyBorder="1" applyAlignment="1" quotePrefix="1">
      <alignment horizontal="center"/>
    </xf>
    <xf numFmtId="0" fontId="5" fillId="0" borderId="22" xfId="0" applyFont="1" applyFill="1" applyBorder="1" applyAlignment="1">
      <alignment/>
    </xf>
    <xf numFmtId="166" fontId="10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 quotePrefix="1">
      <alignment horizontal="center"/>
    </xf>
    <xf numFmtId="0" fontId="5" fillId="0" borderId="4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5" fillId="0" borderId="4" xfId="15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5" fillId="0" borderId="30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6" fontId="5" fillId="0" borderId="4" xfId="0" applyNumberFormat="1" applyFont="1" applyFill="1" applyBorder="1" applyAlignment="1">
      <alignment/>
    </xf>
    <xf numFmtId="6" fontId="5" fillId="0" borderId="4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 horizontal="center" wrapText="1"/>
    </xf>
    <xf numFmtId="6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6" fontId="12" fillId="0" borderId="0" xfId="0" applyNumberFormat="1" applyFont="1" applyAlignment="1">
      <alignment/>
    </xf>
    <xf numFmtId="38" fontId="12" fillId="0" borderId="0" xfId="0" applyNumberFormat="1" applyFont="1" applyAlignment="1">
      <alignment/>
    </xf>
    <xf numFmtId="166" fontId="5" fillId="0" borderId="2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165" fontId="8" fillId="0" borderId="31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0" fillId="0" borderId="4" xfId="0" applyFont="1" applyFill="1" applyBorder="1" applyAlignment="1">
      <alignment horizontal="center"/>
    </xf>
    <xf numFmtId="49" fontId="13" fillId="0" borderId="0" xfId="0" applyNumberFormat="1" applyFont="1" applyAlignment="1">
      <alignment horizontal="center" wrapText="1"/>
    </xf>
    <xf numFmtId="38" fontId="14" fillId="0" borderId="0" xfId="0" applyNumberFormat="1" applyFont="1" applyAlignment="1">
      <alignment horizontal="center" wrapText="1"/>
    </xf>
    <xf numFmtId="0" fontId="1" fillId="0" borderId="32" xfId="0" applyFont="1" applyBorder="1" applyAlignment="1">
      <alignment/>
    </xf>
    <xf numFmtId="6" fontId="1" fillId="0" borderId="33" xfId="0" applyNumberFormat="1" applyFont="1" applyBorder="1" applyAlignment="1">
      <alignment/>
    </xf>
    <xf numFmtId="6" fontId="1" fillId="0" borderId="3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9.140625" style="12" customWidth="1"/>
    <col min="2" max="2" width="7.7109375" style="12" customWidth="1"/>
    <col min="3" max="3" width="9.7109375" style="12" customWidth="1"/>
    <col min="4" max="4" width="16.140625" style="12" customWidth="1"/>
    <col min="5" max="5" width="14.00390625" style="12" customWidth="1"/>
    <col min="6" max="6" width="11.7109375" style="12" customWidth="1"/>
    <col min="7" max="7" width="11.8515625" style="12" customWidth="1"/>
    <col min="8" max="8" width="10.7109375" style="12" customWidth="1"/>
    <col min="9" max="16384" width="9.140625" style="12" customWidth="1"/>
  </cols>
  <sheetData>
    <row r="1" spans="1:10" ht="15.75">
      <c r="A1" s="8"/>
      <c r="B1" s="9"/>
      <c r="C1" s="9"/>
      <c r="D1" s="10" t="s">
        <v>2</v>
      </c>
      <c r="E1" s="11"/>
      <c r="F1" s="9"/>
      <c r="G1" s="9"/>
      <c r="H1" s="9"/>
      <c r="I1" s="8"/>
      <c r="J1" s="8"/>
    </row>
    <row r="2" spans="1:9" ht="14.25" thickBot="1">
      <c r="A2" s="13"/>
      <c r="B2" s="11"/>
      <c r="C2" s="11"/>
      <c r="D2" s="11"/>
      <c r="E2" s="11"/>
      <c r="F2" s="11"/>
      <c r="G2" s="11"/>
      <c r="H2" s="11"/>
      <c r="I2" s="14"/>
    </row>
    <row r="3" spans="1:9" ht="14.25" thickTop="1">
      <c r="A3" s="15" t="s">
        <v>20</v>
      </c>
      <c r="B3" s="16"/>
      <c r="C3" s="17"/>
      <c r="D3" s="17"/>
      <c r="E3" s="17"/>
      <c r="F3" s="17"/>
      <c r="G3" s="17"/>
      <c r="H3" s="18"/>
      <c r="I3" s="14"/>
    </row>
    <row r="4" spans="1:9" ht="13.5">
      <c r="A4" s="19" t="s">
        <v>51</v>
      </c>
      <c r="B4" s="20"/>
      <c r="C4" s="21"/>
      <c r="D4" s="21"/>
      <c r="E4" s="21"/>
      <c r="F4" s="21"/>
      <c r="G4" s="21"/>
      <c r="H4" s="22"/>
      <c r="I4" s="14"/>
    </row>
    <row r="5" spans="1:8" ht="13.5">
      <c r="A5" s="23" t="s">
        <v>50</v>
      </c>
      <c r="B5" s="24"/>
      <c r="C5" s="24"/>
      <c r="D5" s="24"/>
      <c r="E5" s="24"/>
      <c r="F5" s="24"/>
      <c r="G5" s="24"/>
      <c r="H5" s="25"/>
    </row>
    <row r="6" spans="1:8" ht="13.5">
      <c r="A6" s="23" t="s">
        <v>19</v>
      </c>
      <c r="B6" s="24" t="s">
        <v>41</v>
      </c>
      <c r="C6" s="24"/>
      <c r="D6" s="24"/>
      <c r="E6" s="24"/>
      <c r="F6" s="24"/>
      <c r="G6" s="24"/>
      <c r="H6" s="25"/>
    </row>
    <row r="7" spans="1:8" ht="14.25" thickBot="1">
      <c r="A7" s="26" t="s">
        <v>3</v>
      </c>
      <c r="B7" s="3"/>
      <c r="C7" s="3"/>
      <c r="D7" s="3"/>
      <c r="E7" s="3"/>
      <c r="F7" s="3"/>
      <c r="G7" s="3"/>
      <c r="H7" s="27"/>
    </row>
    <row r="8" spans="1:8" ht="14.25" thickTop="1">
      <c r="A8" s="28"/>
      <c r="C8" s="28"/>
      <c r="D8" s="24"/>
      <c r="E8" s="24"/>
      <c r="F8" s="24"/>
      <c r="G8" s="24"/>
      <c r="H8" s="24"/>
    </row>
    <row r="9" spans="1:8" ht="13.5">
      <c r="A9" s="24" t="s">
        <v>4</v>
      </c>
      <c r="C9" s="28"/>
      <c r="D9" s="28"/>
      <c r="E9" s="28"/>
      <c r="F9" s="28"/>
      <c r="G9" s="28"/>
      <c r="H9" s="28"/>
    </row>
    <row r="10" spans="1:8" ht="14.25" thickBot="1">
      <c r="A10" s="29" t="s">
        <v>5</v>
      </c>
      <c r="B10" s="24"/>
      <c r="C10" s="28"/>
      <c r="D10" s="28"/>
      <c r="E10" s="28"/>
      <c r="F10" s="28"/>
      <c r="G10" s="28"/>
      <c r="H10" s="28"/>
    </row>
    <row r="11" spans="1:8" ht="13.5">
      <c r="A11" s="30" t="s">
        <v>6</v>
      </c>
      <c r="B11" s="31"/>
      <c r="C11" s="32" t="s">
        <v>7</v>
      </c>
      <c r="D11" s="32" t="s">
        <v>8</v>
      </c>
      <c r="E11" s="32" t="s">
        <v>9</v>
      </c>
      <c r="F11" s="32" t="s">
        <v>10</v>
      </c>
      <c r="G11" s="33" t="s">
        <v>11</v>
      </c>
      <c r="H11" s="34" t="s">
        <v>12</v>
      </c>
    </row>
    <row r="12" spans="1:8" ht="13.5">
      <c r="A12" s="1"/>
      <c r="B12" s="35"/>
      <c r="C12" s="36" t="s">
        <v>13</v>
      </c>
      <c r="D12" s="36" t="s">
        <v>14</v>
      </c>
      <c r="E12" s="37">
        <v>2002</v>
      </c>
      <c r="F12" s="37">
        <v>2003</v>
      </c>
      <c r="G12" s="38">
        <v>2004</v>
      </c>
      <c r="H12" s="39">
        <v>2005</v>
      </c>
    </row>
    <row r="13" spans="1:8" ht="13.5">
      <c r="A13" s="1" t="s">
        <v>21</v>
      </c>
      <c r="B13" s="55"/>
      <c r="C13" s="2">
        <v>3781</v>
      </c>
      <c r="D13" s="97" t="s">
        <v>42</v>
      </c>
      <c r="E13" s="75">
        <v>-165884</v>
      </c>
      <c r="F13" s="4"/>
      <c r="G13" s="40"/>
      <c r="H13" s="41"/>
    </row>
    <row r="14" spans="1:8" ht="13.5">
      <c r="A14" s="1"/>
      <c r="B14" s="55"/>
      <c r="C14" s="2"/>
      <c r="D14" s="97" t="s">
        <v>43</v>
      </c>
      <c r="E14" s="75">
        <v>-240000</v>
      </c>
      <c r="F14" s="4"/>
      <c r="G14" s="40"/>
      <c r="H14" s="41"/>
    </row>
    <row r="15" spans="1:8" ht="13.5">
      <c r="A15" s="1"/>
      <c r="B15" s="55"/>
      <c r="C15" s="2"/>
      <c r="D15" s="97" t="s">
        <v>44</v>
      </c>
      <c r="E15" s="75">
        <v>-461314</v>
      </c>
      <c r="F15" s="4"/>
      <c r="G15" s="40"/>
      <c r="H15" s="41"/>
    </row>
    <row r="16" spans="1:8" ht="13.5">
      <c r="A16" s="1"/>
      <c r="B16" s="55"/>
      <c r="C16" s="2"/>
      <c r="D16" s="97" t="s">
        <v>45</v>
      </c>
      <c r="E16" s="75">
        <v>-381598</v>
      </c>
      <c r="F16" s="4"/>
      <c r="G16" s="40"/>
      <c r="H16" s="41"/>
    </row>
    <row r="17" spans="1:8" ht="12.75" customHeight="1">
      <c r="A17" s="1"/>
      <c r="B17" s="55"/>
      <c r="C17" s="2"/>
      <c r="D17" s="97" t="s">
        <v>46</v>
      </c>
      <c r="E17" s="75">
        <v>-67366</v>
      </c>
      <c r="F17" s="4"/>
      <c r="G17" s="40"/>
      <c r="H17" s="41"/>
    </row>
    <row r="18" spans="1:8" ht="22.5">
      <c r="A18" s="1"/>
      <c r="B18" s="55"/>
      <c r="C18" s="2"/>
      <c r="D18" s="97" t="s">
        <v>47</v>
      </c>
      <c r="E18" s="75">
        <v>-448274</v>
      </c>
      <c r="F18" s="4"/>
      <c r="G18" s="40"/>
      <c r="H18" s="41"/>
    </row>
    <row r="19" spans="1:8" ht="13.5">
      <c r="A19" s="1" t="s">
        <v>22</v>
      </c>
      <c r="B19" s="55"/>
      <c r="C19" s="74" t="s">
        <v>53</v>
      </c>
      <c r="D19" s="97" t="s">
        <v>42</v>
      </c>
      <c r="E19" s="75">
        <v>165884</v>
      </c>
      <c r="F19" s="42"/>
      <c r="G19" s="40"/>
      <c r="H19" s="41"/>
    </row>
    <row r="20" spans="1:8" ht="13.5">
      <c r="A20" s="1"/>
      <c r="B20" s="35"/>
      <c r="C20" s="43"/>
      <c r="D20" s="97" t="s">
        <v>43</v>
      </c>
      <c r="E20" s="75">
        <v>240000</v>
      </c>
      <c r="F20" s="5"/>
      <c r="G20" s="6"/>
      <c r="H20" s="7"/>
    </row>
    <row r="21" spans="1:8" ht="13.5">
      <c r="A21" s="66"/>
      <c r="B21" s="67"/>
      <c r="C21" s="92"/>
      <c r="D21" s="97" t="s">
        <v>44</v>
      </c>
      <c r="E21" s="75">
        <v>461314</v>
      </c>
      <c r="F21" s="93"/>
      <c r="G21" s="94"/>
      <c r="H21" s="95"/>
    </row>
    <row r="22" spans="1:8" ht="13.5">
      <c r="A22" s="66"/>
      <c r="B22" s="67"/>
      <c r="C22" s="92"/>
      <c r="D22" s="97" t="s">
        <v>45</v>
      </c>
      <c r="E22" s="75">
        <v>381598</v>
      </c>
      <c r="F22" s="93"/>
      <c r="G22" s="94"/>
      <c r="H22" s="95"/>
    </row>
    <row r="23" spans="1:8" ht="13.5">
      <c r="A23" s="66"/>
      <c r="B23" s="67"/>
      <c r="C23" s="92"/>
      <c r="D23" s="97" t="s">
        <v>46</v>
      </c>
      <c r="E23" s="75">
        <v>67366</v>
      </c>
      <c r="F23" s="93"/>
      <c r="G23" s="94"/>
      <c r="H23" s="95"/>
    </row>
    <row r="24" spans="1:8" ht="22.5">
      <c r="A24" s="66"/>
      <c r="B24" s="67"/>
      <c r="C24" s="92"/>
      <c r="D24" s="97" t="s">
        <v>47</v>
      </c>
      <c r="E24" s="75">
        <v>448274</v>
      </c>
      <c r="F24" s="93"/>
      <c r="G24" s="94"/>
      <c r="H24" s="95"/>
    </row>
    <row r="25" spans="1:8" ht="14.25" thickBot="1">
      <c r="A25" s="44"/>
      <c r="B25" s="45" t="s">
        <v>15</v>
      </c>
      <c r="C25" s="46"/>
      <c r="D25" s="98"/>
      <c r="E25" s="47">
        <f>SUM(E13:E24)</f>
        <v>0</v>
      </c>
      <c r="F25" s="47">
        <f>SUM(F13:F20)</f>
        <v>0</v>
      </c>
      <c r="G25" s="47">
        <f>SUM(G13:G20)</f>
        <v>0</v>
      </c>
      <c r="H25" s="96">
        <f>SUM(H13:H20)</f>
        <v>0</v>
      </c>
    </row>
    <row r="26" spans="1:8" ht="13.5">
      <c r="A26" s="28"/>
      <c r="B26" s="28"/>
      <c r="C26" s="48"/>
      <c r="D26" s="48"/>
      <c r="E26" s="49"/>
      <c r="F26" s="50"/>
      <c r="G26" s="49"/>
      <c r="H26" s="49"/>
    </row>
    <row r="27" spans="1:8" ht="13.5">
      <c r="A27" s="51"/>
      <c r="B27" s="28"/>
      <c r="C27" s="48"/>
      <c r="D27" s="48"/>
      <c r="E27" s="49"/>
      <c r="F27" s="50"/>
      <c r="G27" s="49"/>
      <c r="H27" s="49"/>
    </row>
    <row r="28" spans="1:8" ht="13.5">
      <c r="A28" s="28"/>
      <c r="B28" s="28"/>
      <c r="C28" s="48"/>
      <c r="D28" s="48"/>
      <c r="E28" s="49"/>
      <c r="F28" s="50"/>
      <c r="G28" s="49"/>
      <c r="H28" s="49"/>
    </row>
    <row r="29" spans="1:8" ht="14.25" thickBot="1">
      <c r="A29" s="52" t="s">
        <v>16</v>
      </c>
      <c r="B29" s="24"/>
      <c r="C29" s="53"/>
      <c r="D29" s="48"/>
      <c r="E29" s="28"/>
      <c r="F29" s="28"/>
      <c r="G29" s="28"/>
      <c r="H29" s="28"/>
    </row>
    <row r="30" spans="1:8" ht="13.5">
      <c r="A30" s="30" t="s">
        <v>6</v>
      </c>
      <c r="B30" s="31"/>
      <c r="C30" s="32" t="s">
        <v>7</v>
      </c>
      <c r="D30" s="32" t="s">
        <v>17</v>
      </c>
      <c r="E30" s="32" t="s">
        <v>9</v>
      </c>
      <c r="F30" s="32" t="s">
        <v>10</v>
      </c>
      <c r="G30" s="33" t="s">
        <v>11</v>
      </c>
      <c r="H30" s="34" t="s">
        <v>12</v>
      </c>
    </row>
    <row r="31" spans="1:8" ht="13.5">
      <c r="A31" s="1"/>
      <c r="B31" s="35" t="s">
        <v>1</v>
      </c>
      <c r="C31" s="36" t="s">
        <v>13</v>
      </c>
      <c r="D31" s="54"/>
      <c r="E31" s="37">
        <v>2002</v>
      </c>
      <c r="F31" s="37">
        <v>2003</v>
      </c>
      <c r="G31" s="38">
        <v>2004</v>
      </c>
      <c r="H31" s="39">
        <v>2005</v>
      </c>
    </row>
    <row r="32" spans="1:8" ht="13.5">
      <c r="A32" s="1" t="s">
        <v>21</v>
      </c>
      <c r="B32" s="35" t="s">
        <v>1</v>
      </c>
      <c r="C32" s="56">
        <v>3781</v>
      </c>
      <c r="D32" s="57"/>
      <c r="E32" s="75">
        <v>-1764436</v>
      </c>
      <c r="F32" s="4"/>
      <c r="G32" s="40"/>
      <c r="H32" s="41"/>
    </row>
    <row r="33" spans="1:8" ht="13.5">
      <c r="A33" s="1" t="s">
        <v>22</v>
      </c>
      <c r="B33" s="55"/>
      <c r="C33" s="74" t="s">
        <v>53</v>
      </c>
      <c r="D33" s="57"/>
      <c r="E33" s="76">
        <v>1764436</v>
      </c>
      <c r="F33" s="4"/>
      <c r="G33" s="40"/>
      <c r="H33" s="41"/>
    </row>
    <row r="34" spans="1:8" ht="13.5">
      <c r="A34" s="1"/>
      <c r="B34" s="55"/>
      <c r="C34" s="77"/>
      <c r="D34" s="58"/>
      <c r="E34" s="75"/>
      <c r="F34" s="4"/>
      <c r="G34" s="40"/>
      <c r="H34" s="41"/>
    </row>
    <row r="35" spans="1:9" ht="14.25" thickBot="1">
      <c r="A35" s="44"/>
      <c r="B35" s="45" t="s">
        <v>0</v>
      </c>
      <c r="C35" s="59"/>
      <c r="D35" s="60"/>
      <c r="E35" s="47">
        <f>SUM(E32:E34)</f>
        <v>0</v>
      </c>
      <c r="F35" s="47">
        <f>SUM(F32:F34)</f>
        <v>0</v>
      </c>
      <c r="G35" s="47">
        <f>SUM(G32:G34)</f>
        <v>0</v>
      </c>
      <c r="H35" s="96">
        <f>SUM(H32:H34)</f>
        <v>0</v>
      </c>
      <c r="I35" s="61"/>
    </row>
    <row r="36" spans="1:8" ht="13.5">
      <c r="A36" s="28"/>
      <c r="B36" s="28"/>
      <c r="C36" s="28"/>
      <c r="D36" s="28"/>
      <c r="E36" s="49"/>
      <c r="F36" s="49"/>
      <c r="G36" s="49"/>
      <c r="H36" s="49"/>
    </row>
    <row r="37" spans="1:8" ht="14.25" thickBot="1">
      <c r="A37" s="52" t="s">
        <v>18</v>
      </c>
      <c r="B37" s="24"/>
      <c r="C37" s="24"/>
      <c r="D37" s="24"/>
      <c r="E37" s="28"/>
      <c r="F37" s="28"/>
      <c r="G37" s="28"/>
      <c r="H37" s="28"/>
    </row>
    <row r="38" spans="1:10" ht="13.5">
      <c r="A38" s="30"/>
      <c r="B38" s="31"/>
      <c r="C38" s="32" t="s">
        <v>7</v>
      </c>
      <c r="D38" s="32" t="s">
        <v>17</v>
      </c>
      <c r="E38" s="32" t="s">
        <v>9</v>
      </c>
      <c r="F38" s="32" t="s">
        <v>10</v>
      </c>
      <c r="G38" s="33" t="s">
        <v>11</v>
      </c>
      <c r="H38" s="34" t="s">
        <v>12</v>
      </c>
      <c r="I38" s="62"/>
      <c r="J38" s="62"/>
    </row>
    <row r="39" spans="1:10" ht="13.5">
      <c r="A39" s="1"/>
      <c r="B39" s="35"/>
      <c r="C39" s="36" t="s">
        <v>13</v>
      </c>
      <c r="D39" s="36"/>
      <c r="E39" s="37">
        <v>2002</v>
      </c>
      <c r="F39" s="37">
        <v>2003</v>
      </c>
      <c r="G39" s="38">
        <v>2004</v>
      </c>
      <c r="H39" s="39">
        <v>2005</v>
      </c>
      <c r="I39" s="62"/>
      <c r="J39" s="62"/>
    </row>
    <row r="40" spans="1:10" ht="13.5">
      <c r="A40" s="1" t="s">
        <v>49</v>
      </c>
      <c r="B40" s="35"/>
      <c r="C40" s="101" t="s">
        <v>53</v>
      </c>
      <c r="D40" s="99" t="s">
        <v>48</v>
      </c>
      <c r="E40" s="4">
        <v>1764436</v>
      </c>
      <c r="F40" s="4"/>
      <c r="G40" s="40"/>
      <c r="H40" s="41"/>
      <c r="I40" s="64"/>
      <c r="J40" s="64"/>
    </row>
    <row r="41" spans="1:10" ht="13.5">
      <c r="A41" s="1"/>
      <c r="B41" s="35"/>
      <c r="C41" s="4"/>
      <c r="D41" s="54"/>
      <c r="E41" s="4"/>
      <c r="F41" s="4"/>
      <c r="G41" s="40"/>
      <c r="H41" s="41"/>
      <c r="I41" s="64"/>
      <c r="J41" s="64"/>
    </row>
    <row r="42" spans="1:8" ht="13.5">
      <c r="A42" s="1"/>
      <c r="B42" s="35"/>
      <c r="C42" s="4"/>
      <c r="D42" s="55"/>
      <c r="E42" s="65"/>
      <c r="F42" s="4"/>
      <c r="G42" s="40"/>
      <c r="H42" s="41"/>
    </row>
    <row r="43" spans="1:8" ht="13.5">
      <c r="A43" s="66"/>
      <c r="B43" s="67"/>
      <c r="C43" s="4"/>
      <c r="D43" s="68"/>
      <c r="E43" s="69"/>
      <c r="F43" s="69"/>
      <c r="G43" s="70"/>
      <c r="H43" s="71"/>
    </row>
    <row r="44" spans="1:10" ht="14.25" thickBot="1">
      <c r="A44" s="72"/>
      <c r="B44" s="45" t="s">
        <v>0</v>
      </c>
      <c r="C44" s="59"/>
      <c r="D44" s="73"/>
      <c r="E44" s="47">
        <f>SUM(E40:E43)</f>
        <v>1764436</v>
      </c>
      <c r="F44" s="47">
        <f>SUM(F40:F43)</f>
        <v>0</v>
      </c>
      <c r="G44" s="47">
        <f>SUM(G40:G43)</f>
        <v>0</v>
      </c>
      <c r="H44" s="96">
        <f>SUM(H40:H43)</f>
        <v>0</v>
      </c>
      <c r="I44" s="63"/>
      <c r="J44" s="63"/>
    </row>
    <row r="45" spans="1:10" ht="13.5">
      <c r="A45" s="28"/>
      <c r="B45" s="28"/>
      <c r="C45" s="28"/>
      <c r="D45" s="28"/>
      <c r="E45" s="49"/>
      <c r="F45" s="49"/>
      <c r="G45" s="49"/>
      <c r="H45" s="49"/>
      <c r="I45" s="63"/>
      <c r="J45" s="63"/>
    </row>
    <row r="46" spans="1:10" ht="13.5">
      <c r="A46" s="28"/>
      <c r="B46" s="28"/>
      <c r="C46" s="28"/>
      <c r="D46" s="28"/>
      <c r="E46" s="49"/>
      <c r="F46" s="49"/>
      <c r="G46" s="49"/>
      <c r="H46" s="49"/>
      <c r="I46" s="63"/>
      <c r="J46" s="63"/>
    </row>
    <row r="47" spans="1:10" ht="13.5">
      <c r="A47" s="28"/>
      <c r="B47" s="28"/>
      <c r="C47" s="28"/>
      <c r="D47" s="100"/>
      <c r="E47" s="49"/>
      <c r="F47" s="49"/>
      <c r="G47" s="49"/>
      <c r="H47" s="49"/>
      <c r="I47" s="63"/>
      <c r="J47" s="63"/>
    </row>
    <row r="48" spans="1:10" ht="13.5">
      <c r="A48" s="28"/>
      <c r="B48" s="28"/>
      <c r="C48" s="28"/>
      <c r="D48" s="28"/>
      <c r="E48" s="49"/>
      <c r="F48" s="49"/>
      <c r="G48" s="49"/>
      <c r="H48" s="49"/>
      <c r="I48" s="63"/>
      <c r="J48" s="63"/>
    </row>
    <row r="49" spans="1:10" ht="13.5">
      <c r="A49" s="28"/>
      <c r="B49" s="28"/>
      <c r="C49" s="28"/>
      <c r="D49" s="28"/>
      <c r="E49" s="49"/>
      <c r="F49" s="49"/>
      <c r="G49" s="49"/>
      <c r="H49" s="49"/>
      <c r="I49" s="63"/>
      <c r="J49" s="63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49"/>
      <c r="F51" s="49"/>
      <c r="G51" s="49"/>
      <c r="H51" s="49"/>
    </row>
  </sheetData>
  <printOptions/>
  <pageMargins left="0.25" right="0.25" top="0.25" bottom="0.2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C23" sqref="C23"/>
    </sheetView>
  </sheetViews>
  <sheetFormatPr defaultColWidth="9.140625" defaultRowHeight="12.75"/>
  <cols>
    <col min="1" max="1" width="9.7109375" style="0" customWidth="1"/>
    <col min="2" max="2" width="18.8515625" style="79" customWidth="1"/>
    <col min="3" max="3" width="13.8515625" style="80" customWidth="1"/>
    <col min="4" max="4" width="13.7109375" style="83" customWidth="1"/>
    <col min="5" max="5" width="15.00390625" style="83" customWidth="1"/>
    <col min="6" max="8" width="14.00390625" style="83" customWidth="1"/>
    <col min="9" max="9" width="15.57421875" style="83" customWidth="1"/>
    <col min="10" max="10" width="14.421875" style="83" customWidth="1"/>
    <col min="11" max="12" width="9.140625" style="83" customWidth="1"/>
  </cols>
  <sheetData>
    <row r="1" ht="12.75">
      <c r="A1" s="78" t="s">
        <v>23</v>
      </c>
    </row>
    <row r="3" spans="1:12" s="78" customFormat="1" ht="25.5">
      <c r="A3" s="78" t="s">
        <v>24</v>
      </c>
      <c r="B3" s="86" t="s">
        <v>25</v>
      </c>
      <c r="C3" s="81" t="s">
        <v>26</v>
      </c>
      <c r="D3" s="84" t="s">
        <v>27</v>
      </c>
      <c r="E3" s="84"/>
      <c r="F3" s="84"/>
      <c r="G3" s="84"/>
      <c r="H3" s="84"/>
      <c r="I3" s="84"/>
      <c r="K3" s="84"/>
      <c r="L3" s="84"/>
    </row>
    <row r="4" spans="2:12" s="88" customFormat="1" ht="23.25" customHeight="1">
      <c r="B4" s="89"/>
      <c r="C4" s="90"/>
      <c r="D4" s="102" t="s">
        <v>34</v>
      </c>
      <c r="E4" s="102" t="s">
        <v>40</v>
      </c>
      <c r="F4" s="102" t="s">
        <v>38</v>
      </c>
      <c r="G4" s="102" t="s">
        <v>36</v>
      </c>
      <c r="H4" s="102" t="s">
        <v>39</v>
      </c>
      <c r="I4" s="102" t="s">
        <v>37</v>
      </c>
      <c r="J4" s="103" t="s">
        <v>35</v>
      </c>
      <c r="K4" s="91"/>
      <c r="L4" s="91"/>
    </row>
    <row r="5" spans="1:11" ht="12.75">
      <c r="A5" s="85">
        <v>378103</v>
      </c>
      <c r="B5" s="87" t="s">
        <v>28</v>
      </c>
      <c r="C5" s="80">
        <v>75000</v>
      </c>
      <c r="D5" s="80">
        <v>75000</v>
      </c>
      <c r="E5" s="80"/>
      <c r="F5" s="80"/>
      <c r="G5" s="80"/>
      <c r="H5" s="80"/>
      <c r="I5" s="80"/>
      <c r="J5" s="80">
        <f>SUM(D5:I5)</f>
        <v>75000</v>
      </c>
      <c r="K5" s="80"/>
    </row>
    <row r="6" spans="1:11" ht="12.75">
      <c r="A6" s="85"/>
      <c r="B6" s="87"/>
      <c r="D6" s="80"/>
      <c r="E6" s="80"/>
      <c r="F6" s="80"/>
      <c r="G6" s="80"/>
      <c r="H6" s="80"/>
      <c r="I6" s="80"/>
      <c r="J6" s="80"/>
      <c r="K6" s="80"/>
    </row>
    <row r="7" spans="1:11" ht="22.5">
      <c r="A7" s="85">
        <v>378104</v>
      </c>
      <c r="B7" s="87" t="s">
        <v>29</v>
      </c>
      <c r="C7" s="80">
        <v>330884</v>
      </c>
      <c r="D7" s="80">
        <v>90884</v>
      </c>
      <c r="E7" s="80">
        <v>240000</v>
      </c>
      <c r="F7" s="80"/>
      <c r="G7" s="80"/>
      <c r="H7" s="80"/>
      <c r="I7" s="80"/>
      <c r="J7" s="80">
        <f>SUM(D7:I7)</f>
        <v>330884</v>
      </c>
      <c r="K7" s="80"/>
    </row>
    <row r="8" spans="1:11" ht="12.75">
      <c r="A8" s="85"/>
      <c r="B8" s="87"/>
      <c r="D8" s="80"/>
      <c r="E8" s="80"/>
      <c r="F8" s="80"/>
      <c r="G8" s="80"/>
      <c r="H8" s="80"/>
      <c r="I8" s="80"/>
      <c r="J8" s="80"/>
      <c r="K8" s="80"/>
    </row>
    <row r="9" spans="1:11" ht="22.5">
      <c r="A9" s="85">
        <v>378301</v>
      </c>
      <c r="B9" s="87" t="s">
        <v>31</v>
      </c>
      <c r="C9" s="80">
        <v>259215</v>
      </c>
      <c r="D9" s="80"/>
      <c r="E9" s="80"/>
      <c r="F9" s="80">
        <v>259215</v>
      </c>
      <c r="G9" s="80"/>
      <c r="H9" s="80"/>
      <c r="I9" s="80"/>
      <c r="J9" s="80">
        <f>SUM(D9:I9)</f>
        <v>259215</v>
      </c>
      <c r="K9" s="80"/>
    </row>
    <row r="10" spans="1:11" ht="12.75">
      <c r="A10" s="85"/>
      <c r="B10" s="87"/>
      <c r="D10" s="80"/>
      <c r="E10" s="80"/>
      <c r="F10" s="80"/>
      <c r="G10" s="80"/>
      <c r="H10" s="80"/>
      <c r="I10" s="80"/>
      <c r="J10" s="80"/>
      <c r="K10" s="80"/>
    </row>
    <row r="11" spans="1:11" ht="22.5">
      <c r="A11" s="85">
        <v>378302</v>
      </c>
      <c r="B11" s="87" t="s">
        <v>32</v>
      </c>
      <c r="C11" s="80">
        <v>269465</v>
      </c>
      <c r="D11" s="80"/>
      <c r="E11" s="80"/>
      <c r="F11" s="80">
        <v>202099</v>
      </c>
      <c r="G11" s="80"/>
      <c r="H11" s="80">
        <v>67366</v>
      </c>
      <c r="I11" s="80"/>
      <c r="J11" s="80">
        <f>SUM(D11:I11)</f>
        <v>269465</v>
      </c>
      <c r="K11" s="80"/>
    </row>
    <row r="12" spans="1:11" ht="12.75">
      <c r="A12" s="85"/>
      <c r="B12" s="87"/>
      <c r="D12" s="80"/>
      <c r="E12" s="80"/>
      <c r="F12" s="80"/>
      <c r="G12" s="80"/>
      <c r="H12" s="80"/>
      <c r="I12" s="80"/>
      <c r="J12" s="80"/>
      <c r="K12" s="80"/>
    </row>
    <row r="13" spans="1:11" ht="22.5">
      <c r="A13" s="85">
        <v>378303</v>
      </c>
      <c r="B13" s="87" t="s">
        <v>30</v>
      </c>
      <c r="C13" s="80">
        <v>750000</v>
      </c>
      <c r="D13" s="80"/>
      <c r="E13" s="80"/>
      <c r="F13" s="80"/>
      <c r="G13" s="80">
        <v>381598</v>
      </c>
      <c r="H13" s="80"/>
      <c r="I13" s="80">
        <v>368402</v>
      </c>
      <c r="J13" s="80">
        <f>SUM(D13:I13)</f>
        <v>750000</v>
      </c>
      <c r="K13" s="80"/>
    </row>
    <row r="14" spans="1:11" ht="12.75">
      <c r="A14" s="85"/>
      <c r="B14" s="87"/>
      <c r="D14" s="80"/>
      <c r="E14" s="80"/>
      <c r="F14" s="80"/>
      <c r="G14" s="80"/>
      <c r="H14" s="80"/>
      <c r="I14" s="80"/>
      <c r="J14" s="80"/>
      <c r="K14" s="80"/>
    </row>
    <row r="15" spans="1:11" ht="22.5">
      <c r="A15" s="85">
        <v>378304</v>
      </c>
      <c r="B15" s="87" t="s">
        <v>33</v>
      </c>
      <c r="C15" s="80">
        <v>79872</v>
      </c>
      <c r="D15" s="80"/>
      <c r="E15" s="80"/>
      <c r="F15" s="80"/>
      <c r="G15" s="80"/>
      <c r="H15" s="80"/>
      <c r="I15" s="80">
        <v>79872</v>
      </c>
      <c r="J15" s="80">
        <f>SUM(D15:I15)</f>
        <v>79872</v>
      </c>
      <c r="K15" s="80"/>
    </row>
    <row r="16" spans="1:11" ht="13.5" thickBot="1">
      <c r="A16" s="85"/>
      <c r="B16" s="87"/>
      <c r="D16" s="80"/>
      <c r="E16" s="80"/>
      <c r="F16" s="80"/>
      <c r="G16" s="80"/>
      <c r="H16" s="80"/>
      <c r="I16" s="80"/>
      <c r="J16" s="80"/>
      <c r="K16" s="80"/>
    </row>
    <row r="17" spans="2:12" s="78" customFormat="1" ht="13.5" thickBot="1">
      <c r="B17" s="104" t="s">
        <v>52</v>
      </c>
      <c r="C17" s="105">
        <f aca="true" t="shared" si="0" ref="C17:I17">SUM(C5:C15)</f>
        <v>1764436</v>
      </c>
      <c r="D17" s="105">
        <f t="shared" si="0"/>
        <v>165884</v>
      </c>
      <c r="E17" s="105">
        <f t="shared" si="0"/>
        <v>240000</v>
      </c>
      <c r="F17" s="105">
        <f t="shared" si="0"/>
        <v>461314</v>
      </c>
      <c r="G17" s="105">
        <f t="shared" si="0"/>
        <v>381598</v>
      </c>
      <c r="H17" s="105">
        <f t="shared" si="0"/>
        <v>67366</v>
      </c>
      <c r="I17" s="105">
        <f t="shared" si="0"/>
        <v>448274</v>
      </c>
      <c r="J17" s="106">
        <f>SUM(D17:I17)</f>
        <v>1764436</v>
      </c>
      <c r="K17" s="82"/>
      <c r="L17" s="84"/>
    </row>
    <row r="18" spans="4:11" ht="12.75">
      <c r="D18" s="80"/>
      <c r="E18" s="80"/>
      <c r="F18" s="80"/>
      <c r="G18" s="80"/>
      <c r="H18" s="80"/>
      <c r="I18" s="80"/>
      <c r="J18" s="80"/>
      <c r="K18" s="80"/>
    </row>
    <row r="19" spans="4:11" ht="12.75">
      <c r="D19" s="80"/>
      <c r="E19" s="80"/>
      <c r="F19" s="80"/>
      <c r="G19" s="80"/>
      <c r="H19" s="80"/>
      <c r="I19" s="80"/>
      <c r="J19" s="80"/>
      <c r="K19" s="80"/>
    </row>
    <row r="20" spans="4:11" ht="12.75">
      <c r="D20" s="80"/>
      <c r="E20" s="80"/>
      <c r="F20" s="80"/>
      <c r="G20" s="80"/>
      <c r="H20" s="80"/>
      <c r="I20" s="80"/>
      <c r="J20" s="80"/>
      <c r="K20" s="80"/>
    </row>
    <row r="21" spans="4:11" ht="12.75">
      <c r="D21" s="80"/>
      <c r="E21" s="80"/>
      <c r="F21" s="80"/>
      <c r="G21" s="80"/>
      <c r="H21" s="80"/>
      <c r="I21" s="80"/>
      <c r="J21" s="80"/>
      <c r="K21" s="80"/>
    </row>
    <row r="22" spans="4:11" ht="12.75">
      <c r="D22" s="80"/>
      <c r="E22" s="80"/>
      <c r="F22" s="80"/>
      <c r="G22" s="80"/>
      <c r="H22" s="80"/>
      <c r="I22" s="80"/>
      <c r="J22" s="80"/>
      <c r="K22" s="80"/>
    </row>
  </sheetData>
  <printOptions/>
  <pageMargins left="0.25" right="0.25" top="0.5" bottom="0.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Network Manager</cp:lastModifiedBy>
  <cp:lastPrinted>2002-02-12T17:05:06Z</cp:lastPrinted>
  <dcterms:created xsi:type="dcterms:W3CDTF">1999-01-20T18:58:42Z</dcterms:created>
  <dcterms:modified xsi:type="dcterms:W3CDTF">2002-02-20T20:17:02Z</dcterms:modified>
  <cp:category/>
  <cp:version/>
  <cp:contentType/>
  <cp:contentStatus/>
</cp:coreProperties>
</file>