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75" yWindow="65371" windowWidth="14805" windowHeight="8670" activeTab="0"/>
  </bookViews>
  <sheets>
    <sheet name="Fiscal Note" sheetId="1" r:id="rId1"/>
  </sheets>
  <definedNames>
    <definedName name="_xlnm.Print_Area" localSheetId="0">'Fiscal Note'!$A$1:$H$40</definedName>
  </definedNames>
  <calcPr fullCalcOnLoad="1"/>
</workbook>
</file>

<file path=xl/sharedStrings.xml><?xml version="1.0" encoding="utf-8"?>
<sst xmlns="http://schemas.openxmlformats.org/spreadsheetml/2006/main" count="52" uniqueCount="36">
  <si>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</si>
  <si>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</si>
  <si>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</si>
  <si>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</si>
  <si>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</si>
  <si>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</si>
  <si>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</si>
  <si>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</si>
  <si>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</si>
  <si>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</si>
  <si>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</si>
  <si>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</si>
  <si>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</si>
  <si>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</si>
  <si>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</si>
  <si>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t xml:space="preserve">Ordinance/Motion No.   </t>
  </si>
  <si>
    <t xml:space="preserve">Title:  </t>
  </si>
  <si>
    <t xml:space="preserve">Affected Agency and/or Agencies:  </t>
  </si>
  <si>
    <t xml:space="preserve">Note Prepared By:  </t>
  </si>
  <si>
    <t>Note Reviewed By:</t>
  </si>
  <si>
    <r>
      <t>Current Year</t>
    </r>
    <r>
      <rPr>
        <vertAlign val="superscript"/>
        <sz val="10.5"/>
        <rFont val="Calibri"/>
        <family val="2"/>
      </rPr>
      <t xml:space="preserve"> 1</t>
    </r>
  </si>
  <si>
    <r>
      <t>1st Year</t>
    </r>
    <r>
      <rPr>
        <vertAlign val="superscript"/>
        <sz val="10.5"/>
        <rFont val="Calibri"/>
        <family val="2"/>
      </rPr>
      <t xml:space="preserve"> 2</t>
    </r>
  </si>
  <si>
    <r>
      <t>2nd Year</t>
    </r>
    <r>
      <rPr>
        <vertAlign val="superscript"/>
        <sz val="10.5"/>
        <rFont val="Calibri"/>
        <family val="2"/>
      </rPr>
      <t xml:space="preserve"> 2</t>
    </r>
  </si>
  <si>
    <r>
      <t>3rd Year</t>
    </r>
    <r>
      <rPr>
        <vertAlign val="superscript"/>
        <sz val="10.5"/>
        <rFont val="Calibri"/>
        <family val="2"/>
      </rPr>
      <t xml:space="preserve"> 2</t>
    </r>
  </si>
  <si>
    <t>Aerospace Supplemental</t>
  </si>
  <si>
    <t xml:space="preserve">Performance, Strategy and Budget </t>
  </si>
  <si>
    <t>Fund Balance</t>
  </si>
  <si>
    <t>James Walsh</t>
  </si>
  <si>
    <t>Ray Moser</t>
  </si>
  <si>
    <t>Office of Performance, Strategy and Budget</t>
  </si>
  <si>
    <r>
      <t xml:space="preserve">1 </t>
    </r>
    <r>
      <rPr>
        <sz val="10"/>
        <rFont val="Calibri"/>
        <family val="2"/>
      </rPr>
      <t>This supplemental provides funding for economic development to support  and maintain a vibrant aerospace industry in the county now and in the future.</t>
    </r>
  </si>
  <si>
    <r>
      <t>Project Pegasus costs</t>
    </r>
    <r>
      <rPr>
        <vertAlign val="superscript"/>
        <sz val="10.5"/>
        <rFont val="Calibri"/>
        <family val="2"/>
      </rPr>
      <t>2</t>
    </r>
  </si>
  <si>
    <r>
      <t>County led program costs</t>
    </r>
    <r>
      <rPr>
        <vertAlign val="superscript"/>
        <sz val="10.5"/>
        <rFont val="Calibri"/>
        <family val="2"/>
      </rPr>
      <t>3</t>
    </r>
  </si>
  <si>
    <r>
      <t xml:space="preserve">2 </t>
    </r>
    <r>
      <rPr>
        <sz val="10"/>
        <rFont val="Calibri"/>
        <family val="2"/>
      </rPr>
      <t>The first study will analyze the state's global aerospace competiveness and recommend action to ensure Boeing's current and future 737 airplanes are manufactured in Washington State.</t>
    </r>
  </si>
  <si>
    <r>
      <t xml:space="preserve">3 </t>
    </r>
    <r>
      <rPr>
        <sz val="10"/>
        <rFont val="Calibri"/>
        <family val="2"/>
      </rPr>
      <t>The second study will recommend collective actions the county, cities, and economic development and workforce development organizations must take to support and maintain a vibrant and globally-competitive aerospace industry in the county now and in the future.</t>
    </r>
  </si>
  <si>
    <r>
      <t>Project Pegasus</t>
    </r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 xml:space="preserve"> - Boeing 737MAX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</si>
</sst>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_(* #,##0_);_(* \(#,##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Calibri"/>
      <family val="2"/>
    </font>
    <font>
      <sz val="10.5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0.5"/>
      <name val="Calibri"/>
      <family val="2"/>
    </font>
    <font>
      <vertAlign val="superscript"/>
      <sz val="10.5"/>
      <name val="Calibri"/>
      <family val="2"/>
    </font>
    <font>
      <i/>
      <u val="single"/>
      <sz val="10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vertAlign val="superscript"/>
      <sz val="10"/>
      <name val="Calibri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centerContinuous"/>
    </xf>
    <xf numFmtId="0" fontId="5" fillId="0" borderId="13" xfId="0" applyFont="1" applyFill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Continuous"/>
    </xf>
    <xf numFmtId="0" fontId="5" fillId="0" borderId="14" xfId="0" applyFont="1" applyFill="1" applyBorder="1" applyAlignment="1">
      <alignment horizontal="centerContinuous"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6" fontId="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166" fontId="11" fillId="0" borderId="20" xfId="42" applyNumberFormat="1" applyFont="1" applyFill="1" applyBorder="1" applyAlignment="1">
      <alignment horizontal="center"/>
    </xf>
    <xf numFmtId="0" fontId="4" fillId="0" borderId="20" xfId="0" applyFont="1" applyFill="1" applyBorder="1" applyAlignment="1" quotePrefix="1">
      <alignment horizontal="center" wrapText="1"/>
    </xf>
    <xf numFmtId="0" fontId="4" fillId="0" borderId="20" xfId="0" applyFont="1" applyFill="1" applyBorder="1" applyAlignment="1">
      <alignment horizontal="center" wrapText="1"/>
    </xf>
    <xf numFmtId="6" fontId="5" fillId="0" borderId="20" xfId="0" applyNumberFormat="1" applyFont="1" applyFill="1" applyBorder="1" applyAlignment="1">
      <alignment horizontal="center"/>
    </xf>
    <xf numFmtId="164" fontId="8" fillId="0" borderId="2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1" xfId="0" applyNumberFormat="1" applyFont="1" applyFill="1" applyBorder="1" applyAlignment="1" quotePrefix="1">
      <alignment horizontal="center"/>
    </xf>
    <xf numFmtId="0" fontId="5" fillId="0" borderId="20" xfId="0" applyFont="1" applyFill="1" applyBorder="1" applyAlignment="1" quotePrefix="1">
      <alignment horizontal="center"/>
    </xf>
    <xf numFmtId="49" fontId="4" fillId="0" borderId="21" xfId="0" applyNumberFormat="1" applyFont="1" applyFill="1" applyBorder="1" applyAlignment="1">
      <alignment horizontal="center"/>
    </xf>
    <xf numFmtId="0" fontId="12" fillId="0" borderId="2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8" xfId="0" applyFont="1" applyFill="1" applyBorder="1" applyAlignment="1">
      <alignment horizontal="left" wrapText="1"/>
    </xf>
    <xf numFmtId="165" fontId="4" fillId="0" borderId="20" xfId="0" applyNumberFormat="1" applyFont="1" applyFill="1" applyBorder="1" applyAlignment="1" quotePrefix="1">
      <alignment horizontal="center"/>
    </xf>
    <xf numFmtId="6" fontId="4" fillId="0" borderId="18" xfId="0" applyNumberFormat="1" applyFont="1" applyFill="1" applyBorder="1" applyAlignment="1">
      <alignment horizontal="center"/>
    </xf>
    <xf numFmtId="6" fontId="4" fillId="0" borderId="20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5" fillId="0" borderId="23" xfId="0" applyFont="1" applyFill="1" applyBorder="1" applyAlignment="1">
      <alignment horizontal="left"/>
    </xf>
    <xf numFmtId="0" fontId="14" fillId="0" borderId="0" xfId="0" applyFont="1" applyAlignment="1">
      <alignment/>
    </xf>
    <xf numFmtId="166" fontId="4" fillId="0" borderId="20" xfId="42" applyNumberFormat="1" applyFont="1" applyFill="1" applyBorder="1" applyAlignment="1">
      <alignment horizontal="center"/>
    </xf>
    <xf numFmtId="166" fontId="4" fillId="0" borderId="20" xfId="42" applyNumberFormat="1" applyFont="1" applyFill="1" applyBorder="1" applyAlignment="1">
      <alignment horizontal="right"/>
    </xf>
    <xf numFmtId="0" fontId="10" fillId="0" borderId="20" xfId="0" applyFont="1" applyFill="1" applyBorder="1" applyAlignment="1">
      <alignment horizontal="right"/>
    </xf>
    <xf numFmtId="6" fontId="5" fillId="0" borderId="20" xfId="0" applyNumberFormat="1" applyFont="1" applyFill="1" applyBorder="1" applyAlignment="1">
      <alignment horizontal="right"/>
    </xf>
    <xf numFmtId="164" fontId="8" fillId="0" borderId="20" xfId="0" applyNumberFormat="1" applyFont="1" applyFill="1" applyBorder="1" applyAlignment="1">
      <alignment horizontal="right"/>
    </xf>
    <xf numFmtId="166" fontId="5" fillId="0" borderId="20" xfId="42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PageLayoutView="0" workbookViewId="0" topLeftCell="A1">
      <selection activeCell="A38" sqref="A38:H38"/>
    </sheetView>
  </sheetViews>
  <sheetFormatPr defaultColWidth="9.140625" defaultRowHeight="12.75"/>
  <cols>
    <col min="1" max="1" width="30.28125" style="0" customWidth="1"/>
    <col min="2" max="2" width="11.57421875" style="0" customWidth="1"/>
    <col min="4" max="4" width="11.421875" style="0" customWidth="1"/>
    <col min="5" max="5" width="14.57421875" style="0" customWidth="1"/>
    <col min="6" max="6" width="13.28125" style="0" customWidth="1"/>
    <col min="7" max="7" width="13.7109375" style="0" customWidth="1"/>
    <col min="8" max="8" width="13.8515625" style="0" customWidth="1"/>
  </cols>
  <sheetData>
    <row r="1" spans="1:8" ht="15.75">
      <c r="A1" s="2"/>
      <c r="B1" s="3"/>
      <c r="C1" s="3"/>
      <c r="D1" s="4" t="s">
        <v>0</v>
      </c>
      <c r="E1" s="5"/>
      <c r="F1" s="3"/>
      <c r="G1" s="3"/>
      <c r="H1" s="3"/>
    </row>
    <row r="2" spans="1:8" ht="15" thickBot="1">
      <c r="A2" s="6"/>
      <c r="B2" s="5"/>
      <c r="C2" s="5"/>
      <c r="D2" s="5"/>
      <c r="E2" s="5"/>
      <c r="F2" s="5"/>
      <c r="G2" s="5"/>
      <c r="H2" s="5"/>
    </row>
    <row r="3" spans="1:8" ht="15" thickTop="1">
      <c r="A3" s="7" t="s">
        <v>15</v>
      </c>
      <c r="B3" s="8" t="s">
        <v>24</v>
      </c>
      <c r="C3" s="9"/>
      <c r="D3" s="9"/>
      <c r="E3" s="9"/>
      <c r="F3" s="9"/>
      <c r="G3" s="9"/>
      <c r="H3" s="10"/>
    </row>
    <row r="4" spans="1:8" ht="15.75">
      <c r="A4" s="11" t="s">
        <v>16</v>
      </c>
      <c r="B4" s="12" t="s">
        <v>35</v>
      </c>
      <c r="C4" s="13"/>
      <c r="D4" s="14"/>
      <c r="E4" s="14"/>
      <c r="F4" s="14"/>
      <c r="G4" s="14"/>
      <c r="H4" s="15"/>
    </row>
    <row r="5" spans="1:8" ht="14.25">
      <c r="A5" s="16" t="s">
        <v>17</v>
      </c>
      <c r="B5" s="17" t="s">
        <v>29</v>
      </c>
      <c r="C5" s="17"/>
      <c r="D5" s="17"/>
      <c r="E5" s="17"/>
      <c r="F5" s="17"/>
      <c r="G5" s="17"/>
      <c r="H5" s="18"/>
    </row>
    <row r="6" spans="1:8" ht="14.25">
      <c r="A6" s="16" t="s">
        <v>18</v>
      </c>
      <c r="B6" s="17" t="s">
        <v>27</v>
      </c>
      <c r="C6" s="17"/>
      <c r="D6" s="17"/>
      <c r="E6" s="17"/>
      <c r="F6" s="17"/>
      <c r="G6" s="17"/>
      <c r="H6" s="18"/>
    </row>
    <row r="7" spans="1:8" ht="15" thickBot="1">
      <c r="A7" s="19" t="s">
        <v>19</v>
      </c>
      <c r="B7" s="20" t="s">
        <v>28</v>
      </c>
      <c r="C7" s="20"/>
      <c r="D7" s="20"/>
      <c r="E7" s="20"/>
      <c r="F7" s="20"/>
      <c r="G7" s="20"/>
      <c r="H7" s="21"/>
    </row>
    <row r="8" spans="1:8" ht="15" thickTop="1">
      <c r="A8" s="22"/>
      <c r="B8" s="23"/>
      <c r="C8" s="22"/>
      <c r="D8" s="17"/>
      <c r="E8" s="17"/>
      <c r="F8" s="17"/>
      <c r="G8" s="17"/>
      <c r="H8" s="17"/>
    </row>
    <row r="9" spans="1:8" ht="14.25">
      <c r="A9" s="17" t="s">
        <v>1</v>
      </c>
      <c r="B9" s="23"/>
      <c r="C9" s="22"/>
      <c r="D9" s="22"/>
      <c r="E9" s="22"/>
      <c r="F9" s="22"/>
      <c r="G9" s="24">
        <v>0</v>
      </c>
      <c r="H9" s="22"/>
    </row>
    <row r="10" spans="1:8" ht="14.25">
      <c r="A10" s="25" t="s">
        <v>2</v>
      </c>
      <c r="B10" s="17"/>
      <c r="C10" s="22"/>
      <c r="D10" s="22"/>
      <c r="E10" s="22"/>
      <c r="F10" s="22"/>
      <c r="G10" s="22"/>
      <c r="H10" s="22"/>
    </row>
    <row r="11" spans="1:8" ht="16.5">
      <c r="A11" s="26" t="s">
        <v>3</v>
      </c>
      <c r="B11" s="27"/>
      <c r="C11" s="28" t="s">
        <v>4</v>
      </c>
      <c r="D11" s="28" t="s">
        <v>5</v>
      </c>
      <c r="E11" s="28" t="s">
        <v>20</v>
      </c>
      <c r="F11" s="28" t="s">
        <v>21</v>
      </c>
      <c r="G11" s="28" t="s">
        <v>22</v>
      </c>
      <c r="H11" s="28" t="s">
        <v>23</v>
      </c>
    </row>
    <row r="12" spans="1:8" ht="14.25">
      <c r="A12" s="26"/>
      <c r="B12" s="27"/>
      <c r="C12" s="28" t="s">
        <v>6</v>
      </c>
      <c r="D12" s="28" t="s">
        <v>7</v>
      </c>
      <c r="E12" s="29">
        <v>2011</v>
      </c>
      <c r="F12" s="30">
        <v>2012</v>
      </c>
      <c r="G12" s="30">
        <v>2013</v>
      </c>
      <c r="H12" s="29">
        <v>2014</v>
      </c>
    </row>
    <row r="13" spans="1:8" ht="14.25">
      <c r="A13" s="26"/>
      <c r="B13" s="27"/>
      <c r="C13" s="28"/>
      <c r="D13" s="28"/>
      <c r="E13" s="31"/>
      <c r="F13" s="30"/>
      <c r="G13" s="30"/>
      <c r="H13" s="29"/>
    </row>
    <row r="14" spans="1:8" ht="14.25">
      <c r="A14" s="26" t="s">
        <v>25</v>
      </c>
      <c r="B14" s="27"/>
      <c r="C14" s="28">
        <v>10</v>
      </c>
      <c r="D14" s="28" t="s">
        <v>26</v>
      </c>
      <c r="E14" s="54">
        <v>130000</v>
      </c>
      <c r="F14" s="30"/>
      <c r="G14" s="30"/>
      <c r="H14" s="29"/>
    </row>
    <row r="15" spans="1:8" ht="14.25">
      <c r="A15" s="26"/>
      <c r="B15" s="27"/>
      <c r="C15" s="28"/>
      <c r="D15" s="28"/>
      <c r="E15" s="55"/>
      <c r="F15" s="30"/>
      <c r="G15" s="30"/>
      <c r="H15" s="29"/>
    </row>
    <row r="16" spans="1:8" ht="14.25">
      <c r="A16" s="26"/>
      <c r="B16" s="27"/>
      <c r="C16" s="28"/>
      <c r="D16" s="28"/>
      <c r="E16" s="55"/>
      <c r="F16" s="30"/>
      <c r="G16" s="30"/>
      <c r="H16" s="29"/>
    </row>
    <row r="17" spans="1:8" ht="14.25">
      <c r="A17" s="26"/>
      <c r="B17" s="27"/>
      <c r="C17" s="28"/>
      <c r="D17" s="28"/>
      <c r="E17" s="55"/>
      <c r="F17" s="30"/>
      <c r="G17" s="30"/>
      <c r="H17" s="29"/>
    </row>
    <row r="18" spans="1:8" ht="14.25">
      <c r="A18" s="26"/>
      <c r="B18" s="27"/>
      <c r="C18" s="32"/>
      <c r="D18" s="33"/>
      <c r="E18" s="56"/>
      <c r="F18" s="34"/>
      <c r="G18" s="34"/>
      <c r="H18" s="34"/>
    </row>
    <row r="19" spans="1:8" ht="14.25">
      <c r="A19" s="26"/>
      <c r="B19" s="27" t="s">
        <v>8</v>
      </c>
      <c r="C19" s="28"/>
      <c r="D19" s="28"/>
      <c r="E19" s="57">
        <f>SUM(E13:E18)</f>
        <v>130000</v>
      </c>
      <c r="F19" s="35">
        <f>SUM(F13:F18)</f>
        <v>0</v>
      </c>
      <c r="G19" s="35">
        <f>SUM(G13:G18)</f>
        <v>0</v>
      </c>
      <c r="H19" s="35">
        <f>SUM(H13:H18)</f>
        <v>0</v>
      </c>
    </row>
    <row r="20" spans="1:8" ht="14.25">
      <c r="A20" s="22"/>
      <c r="B20" s="22"/>
      <c r="C20" s="36"/>
      <c r="D20" s="36"/>
      <c r="E20" s="37"/>
      <c r="F20" s="38"/>
      <c r="G20" s="37"/>
      <c r="H20" s="37"/>
    </row>
    <row r="21" spans="1:8" ht="14.25">
      <c r="A21" s="39" t="s">
        <v>9</v>
      </c>
      <c r="B21" s="17"/>
      <c r="C21" s="40"/>
      <c r="D21" s="36"/>
      <c r="E21" s="22"/>
      <c r="F21" s="22"/>
      <c r="G21" s="22"/>
      <c r="H21" s="22"/>
    </row>
    <row r="22" spans="1:8" ht="16.5">
      <c r="A22" s="26" t="s">
        <v>3</v>
      </c>
      <c r="B22" s="27"/>
      <c r="C22" s="28" t="s">
        <v>4</v>
      </c>
      <c r="D22" s="28" t="s">
        <v>10</v>
      </c>
      <c r="E22" s="28" t="s">
        <v>20</v>
      </c>
      <c r="F22" s="28" t="s">
        <v>21</v>
      </c>
      <c r="G22" s="28" t="s">
        <v>22</v>
      </c>
      <c r="H22" s="28" t="s">
        <v>23</v>
      </c>
    </row>
    <row r="23" spans="1:8" ht="14.25">
      <c r="A23" s="26"/>
      <c r="B23" s="27" t="s">
        <v>11</v>
      </c>
      <c r="C23" s="28" t="s">
        <v>6</v>
      </c>
      <c r="D23" s="41"/>
      <c r="E23" s="29">
        <v>2011</v>
      </c>
      <c r="F23" s="30">
        <v>2012</v>
      </c>
      <c r="G23" s="30">
        <v>2013</v>
      </c>
      <c r="H23" s="29">
        <v>2014</v>
      </c>
    </row>
    <row r="24" spans="1:8" ht="14.25">
      <c r="A24" s="26"/>
      <c r="B24" s="27"/>
      <c r="C24" s="42"/>
      <c r="D24" s="41"/>
      <c r="E24" s="31"/>
      <c r="F24" s="30"/>
      <c r="G24" s="30"/>
      <c r="H24" s="29"/>
    </row>
    <row r="25" spans="1:8" ht="14.25">
      <c r="A25" s="26" t="s">
        <v>25</v>
      </c>
      <c r="B25" s="27"/>
      <c r="C25" s="28">
        <v>10</v>
      </c>
      <c r="D25" s="41"/>
      <c r="E25" s="53">
        <v>130000</v>
      </c>
      <c r="F25" s="30"/>
      <c r="G25" s="30"/>
      <c r="H25" s="29"/>
    </row>
    <row r="26" spans="1:8" ht="14.25">
      <c r="A26" s="26"/>
      <c r="B26" s="27"/>
      <c r="C26" s="32"/>
      <c r="D26" s="43"/>
      <c r="E26" s="58"/>
      <c r="F26" s="34"/>
      <c r="G26" s="34"/>
      <c r="H26" s="34"/>
    </row>
    <row r="27" spans="1:8" ht="14.25">
      <c r="A27" s="26"/>
      <c r="B27" s="27" t="s">
        <v>12</v>
      </c>
      <c r="C27" s="44"/>
      <c r="D27" s="45"/>
      <c r="E27" s="57">
        <f>SUM(E25:E26)</f>
        <v>130000</v>
      </c>
      <c r="F27" s="35">
        <f>SUM(F24:F26)</f>
        <v>0</v>
      </c>
      <c r="G27" s="35">
        <f>SUM(G24:G26)</f>
        <v>0</v>
      </c>
      <c r="H27" s="35">
        <f>SUM(H24:H26)</f>
        <v>0</v>
      </c>
    </row>
    <row r="28" spans="1:8" ht="14.25">
      <c r="A28" s="22"/>
      <c r="B28" s="22"/>
      <c r="C28" s="22"/>
      <c r="D28" s="22"/>
      <c r="E28" s="37"/>
      <c r="F28" s="37"/>
      <c r="G28" s="37"/>
      <c r="H28" s="37"/>
    </row>
    <row r="29" spans="1:8" ht="14.25">
      <c r="A29" s="39" t="s">
        <v>13</v>
      </c>
      <c r="B29" s="17"/>
      <c r="C29" s="17"/>
      <c r="D29" s="17"/>
      <c r="E29" s="22"/>
      <c r="F29" s="22"/>
      <c r="G29" s="22"/>
      <c r="H29" s="22"/>
    </row>
    <row r="30" spans="1:8" ht="16.5">
      <c r="A30" s="26"/>
      <c r="B30" s="27"/>
      <c r="C30" s="28" t="s">
        <v>4</v>
      </c>
      <c r="D30" s="28" t="s">
        <v>10</v>
      </c>
      <c r="E30" s="28" t="s">
        <v>20</v>
      </c>
      <c r="F30" s="28" t="s">
        <v>21</v>
      </c>
      <c r="G30" s="28" t="s">
        <v>22</v>
      </c>
      <c r="H30" s="28" t="s">
        <v>23</v>
      </c>
    </row>
    <row r="31" spans="1:8" ht="14.25">
      <c r="A31" s="26"/>
      <c r="B31" s="27"/>
      <c r="C31" s="28" t="s">
        <v>6</v>
      </c>
      <c r="D31" s="28"/>
      <c r="E31" s="29">
        <v>2011</v>
      </c>
      <c r="F31" s="30">
        <v>2012</v>
      </c>
      <c r="G31" s="30">
        <v>2013</v>
      </c>
      <c r="H31" s="29">
        <v>2014</v>
      </c>
    </row>
    <row r="32" spans="1:8" ht="14.25">
      <c r="A32" s="26"/>
      <c r="B32" s="27"/>
      <c r="C32" s="42"/>
      <c r="D32" s="41"/>
      <c r="E32" s="31"/>
      <c r="F32" s="30"/>
      <c r="G32" s="30"/>
      <c r="H32" s="29"/>
    </row>
    <row r="33" spans="1:8" ht="16.5">
      <c r="A33" s="26" t="s">
        <v>31</v>
      </c>
      <c r="B33" s="27"/>
      <c r="C33" s="42"/>
      <c r="D33" s="41"/>
      <c r="E33" s="53">
        <v>30000</v>
      </c>
      <c r="F33" s="30"/>
      <c r="G33" s="30"/>
      <c r="H33" s="29"/>
    </row>
    <row r="34" spans="1:8" ht="16.5">
      <c r="A34" s="26" t="s">
        <v>32</v>
      </c>
      <c r="B34" s="27"/>
      <c r="C34" s="42"/>
      <c r="D34" s="41"/>
      <c r="E34" s="53">
        <v>100000</v>
      </c>
      <c r="F34" s="30"/>
      <c r="G34" s="30"/>
      <c r="H34" s="29"/>
    </row>
    <row r="35" spans="1:8" ht="14.25">
      <c r="A35" s="46"/>
      <c r="B35" s="27"/>
      <c r="C35" s="47"/>
      <c r="D35" s="43"/>
      <c r="E35" s="34"/>
      <c r="F35" s="34"/>
      <c r="G35" s="48"/>
      <c r="H35" s="49"/>
    </row>
    <row r="36" spans="1:8" ht="14.25">
      <c r="A36" s="50"/>
      <c r="B36" s="51" t="s">
        <v>12</v>
      </c>
      <c r="C36" s="44"/>
      <c r="D36" s="45"/>
      <c r="E36" s="35">
        <f>SUM(E32:E35)</f>
        <v>130000</v>
      </c>
      <c r="F36" s="35">
        <f>SUM(F32:F35)</f>
        <v>0</v>
      </c>
      <c r="G36" s="35">
        <f>SUM(G32:G35)</f>
        <v>0</v>
      </c>
      <c r="H36" s="35">
        <f>SUM(H32:H35)</f>
        <v>0</v>
      </c>
    </row>
    <row r="37" spans="1:8" ht="14.25">
      <c r="A37" s="25" t="s">
        <v>14</v>
      </c>
      <c r="B37" s="22"/>
      <c r="C37" s="22"/>
      <c r="D37" s="22"/>
      <c r="E37" s="37"/>
      <c r="F37" s="37"/>
      <c r="G37" s="37"/>
      <c r="H37" s="37"/>
    </row>
    <row r="38" spans="1:8" ht="28.5" customHeight="1">
      <c r="A38" s="59" t="s">
        <v>30</v>
      </c>
      <c r="B38" s="59"/>
      <c r="C38" s="59"/>
      <c r="D38" s="59"/>
      <c r="E38" s="59"/>
      <c r="F38" s="59"/>
      <c r="G38" s="59"/>
      <c r="H38" s="59"/>
    </row>
    <row r="39" spans="1:8" ht="28.5" customHeight="1">
      <c r="A39" s="59" t="s">
        <v>33</v>
      </c>
      <c r="B39" s="59"/>
      <c r="C39" s="59"/>
      <c r="D39" s="59"/>
      <c r="E39" s="59"/>
      <c r="F39" s="59"/>
      <c r="G39" s="59"/>
      <c r="H39" s="59"/>
    </row>
    <row r="40" spans="1:8" ht="29.25" customHeight="1">
      <c r="A40" s="59" t="s">
        <v>34</v>
      </c>
      <c r="B40" s="59"/>
      <c r="C40" s="59"/>
      <c r="D40" s="59"/>
      <c r="E40" s="59"/>
      <c r="F40" s="59"/>
      <c r="G40" s="59"/>
      <c r="H40" s="59"/>
    </row>
    <row r="41" spans="1:8" ht="15.75">
      <c r="A41" s="52"/>
      <c r="B41" s="12"/>
      <c r="C41" s="12"/>
      <c r="D41" s="12"/>
      <c r="E41" s="12"/>
      <c r="F41" s="12"/>
      <c r="G41" s="12"/>
      <c r="H41" s="12"/>
    </row>
    <row r="42" ht="15.75">
      <c r="A42" s="1"/>
    </row>
    <row r="43" ht="15.75">
      <c r="A43" s="1"/>
    </row>
  </sheetData>
  <sheetProtection/>
  <mergeCells count="3">
    <mergeCell ref="A38:H38"/>
    <mergeCell ref="A39:H39"/>
    <mergeCell ref="A40:H40"/>
  </mergeCells>
  <printOptions horizontalCentered="1"/>
  <pageMargins left="0.59" right="0.68" top="0.79" bottom="1" header="0.5" footer="0.5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Pedroz, Melani</cp:lastModifiedBy>
  <cp:lastPrinted>2011-09-23T18:31:47Z</cp:lastPrinted>
  <dcterms:created xsi:type="dcterms:W3CDTF">2005-07-14T18:19:00Z</dcterms:created>
  <dcterms:modified xsi:type="dcterms:W3CDTF">2011-09-26T22:20:27Z</dcterms:modified>
  <cp:category/>
  <cp:version/>
  <cp:contentType/>
  <cp:contentStatus/>
</cp:coreProperties>
</file>