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'CSP'!$A$1:$G$39</definedName>
  </definedNames>
  <calcPr fullCalcOnLoad="1"/>
</workbook>
</file>

<file path=xl/sharedStrings.xml><?xml version="1.0" encoding="utf-8"?>
<sst xmlns="http://schemas.openxmlformats.org/spreadsheetml/2006/main" count="37" uniqueCount="31">
  <si>
    <t>FISCAL NOTE</t>
  </si>
  <si>
    <t xml:space="preserve">Title: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</si>
  <si>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</si>
  <si>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</si>
  <si>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</si>
  <si>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</si>
  <si>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</si>
  <si>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</si>
  <si>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</si>
  <si>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</si>
  <si>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</si>
  <si>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</si>
  <si>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</si>
  <si>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 xml:space="preserve">Ordinance/Motion No.   </t>
  </si>
  <si>
    <t xml:space="preserve">2002 - </t>
  </si>
  <si>
    <t>Oracle Financial System Upgrade (IBIS)</t>
  </si>
  <si>
    <t xml:space="preserve">Affected Agency or Agencies:   </t>
  </si>
  <si>
    <t>Transit, Wastewater, Financial Management, ITS</t>
  </si>
  <si>
    <t>Fund Code</t>
  </si>
  <si>
    <t>Public Transportation Fund</t>
  </si>
  <si>
    <t>Fund balance</t>
  </si>
  <si>
    <t>Transportation</t>
  </si>
  <si>
    <t>Salaries and benefits</t>
  </si>
  <si>
    <t>Supplies and services</t>
  </si>
  <si>
    <t>Capital outlay</t>
  </si>
  <si>
    <t>Other</t>
  </si>
  <si>
    <t>WTD Project 423311</t>
  </si>
  <si>
    <t>From Revenue Source</t>
  </si>
  <si>
    <t>Partial cancellation of Information System Preservation Project (A00204)</t>
  </si>
  <si>
    <t>Jill Krecklow, Transit Division</t>
  </si>
  <si>
    <t>John deChadenedes, Budget Office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</si>
</sst>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2"/>
    </font>
    <font>
      <i/>
      <sz val="10.5"/>
      <name val="Univers"/>
      <family val="0"/>
    </font>
    <font>
      <b/>
      <sz val="9"/>
      <name val="Univers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9" fillId="0" borderId="7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41" fontId="4" fillId="0" borderId="26" xfId="15" applyNumberFormat="1" applyFont="1" applyBorder="1" applyAlignment="1">
      <alignment horizontal="center"/>
    </xf>
    <xf numFmtId="41" fontId="4" fillId="0" borderId="27" xfId="0" applyNumberFormat="1" applyFont="1" applyBorder="1" applyAlignment="1">
      <alignment horizontal="center"/>
    </xf>
    <xf numFmtId="41" fontId="4" fillId="0" borderId="23" xfId="0" applyNumberFormat="1" applyFont="1" applyBorder="1" applyAlignment="1">
      <alignment/>
    </xf>
    <xf numFmtId="41" fontId="4" fillId="0" borderId="27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41" fontId="4" fillId="0" borderId="28" xfId="0" applyNumberFormat="1" applyFont="1" applyBorder="1" applyAlignment="1">
      <alignment/>
    </xf>
    <xf numFmtId="41" fontId="4" fillId="0" borderId="10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41" fontId="6" fillId="0" borderId="17" xfId="0" applyNumberFormat="1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41" fontId="6" fillId="0" borderId="32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41" fontId="4" fillId="0" borderId="33" xfId="0" applyNumberFormat="1" applyFont="1" applyBorder="1" applyAlignment="1">
      <alignment/>
    </xf>
    <xf numFmtId="41" fontId="4" fillId="0" borderId="28" xfId="0" applyNumberFormat="1" applyFont="1" applyBorder="1" applyAlignment="1">
      <alignment/>
    </xf>
    <xf numFmtId="41" fontId="8" fillId="0" borderId="28" xfId="0" applyNumberFormat="1" applyFont="1" applyBorder="1" applyAlignment="1">
      <alignment horizontal="center"/>
    </xf>
    <xf numFmtId="41" fontId="4" fillId="0" borderId="26" xfId="15" applyNumberFormat="1" applyFont="1" applyFill="1" applyBorder="1" applyAlignment="1">
      <alignment horizontal="center"/>
    </xf>
    <xf numFmtId="41" fontId="4" fillId="0" borderId="23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41" fontId="4" fillId="0" borderId="33" xfId="0" applyNumberFormat="1" applyFont="1" applyFill="1" applyBorder="1" applyAlignment="1">
      <alignment horizontal="right"/>
    </xf>
    <xf numFmtId="41" fontId="6" fillId="0" borderId="17" xfId="0" applyNumberFormat="1" applyFont="1" applyFill="1" applyBorder="1" applyAlignment="1">
      <alignment/>
    </xf>
    <xf numFmtId="0" fontId="4" fillId="0" borderId="26" xfId="0" applyFont="1" applyBorder="1" applyAlignment="1">
      <alignment horizontal="center" wrapText="1" shrinkToFit="1"/>
    </xf>
    <xf numFmtId="164" fontId="4" fillId="0" borderId="10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 wrapText="1" shrinkToFit="1"/>
    </xf>
    <xf numFmtId="0" fontId="4" fillId="0" borderId="2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4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left" wrapText="1" shrinkToFit="1"/>
    </xf>
    <xf numFmtId="0" fontId="9" fillId="0" borderId="35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1">
      <selection activeCell="D16" sqref="D1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22.00390625" style="0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.75">
      <c r="A1" s="1"/>
      <c r="B1" s="2"/>
      <c r="C1" s="2"/>
      <c r="D1" s="42" t="s">
        <v>0</v>
      </c>
      <c r="E1" s="2"/>
      <c r="F1" s="2"/>
      <c r="G1" s="2"/>
      <c r="H1" s="1"/>
      <c r="I1" s="1"/>
    </row>
    <row r="2" spans="1:8" ht="14.25" thickBot="1">
      <c r="A2" s="31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13</v>
      </c>
      <c r="B3" s="6"/>
      <c r="C3" s="6" t="s">
        <v>14</v>
      </c>
      <c r="D3" s="7"/>
      <c r="E3" s="7"/>
      <c r="F3" s="7"/>
      <c r="G3" s="8"/>
      <c r="H3" s="4"/>
    </row>
    <row r="4" spans="1:8" ht="18" customHeight="1">
      <c r="A4" s="9" t="s">
        <v>1</v>
      </c>
      <c r="B4" s="10"/>
      <c r="C4" s="10" t="s">
        <v>15</v>
      </c>
      <c r="D4" s="11"/>
      <c r="E4" s="11"/>
      <c r="F4" s="11"/>
      <c r="G4" s="12"/>
      <c r="H4" s="4"/>
    </row>
    <row r="5" spans="1:7" ht="18" customHeight="1">
      <c r="A5" s="13" t="s">
        <v>16</v>
      </c>
      <c r="B5" s="14"/>
      <c r="C5" s="14" t="s">
        <v>17</v>
      </c>
      <c r="D5" s="14"/>
      <c r="E5" s="14"/>
      <c r="F5" s="14"/>
      <c r="G5" s="15"/>
    </row>
    <row r="6" spans="1:7" ht="18" customHeight="1">
      <c r="A6" s="13" t="s">
        <v>2</v>
      </c>
      <c r="B6" s="14"/>
      <c r="C6" s="14" t="s">
        <v>29</v>
      </c>
      <c r="D6" s="14"/>
      <c r="E6" s="14"/>
      <c r="F6" s="14"/>
      <c r="G6" s="15"/>
    </row>
    <row r="7" spans="1:7" ht="18" customHeight="1" thickBot="1">
      <c r="A7" s="16" t="s">
        <v>3</v>
      </c>
      <c r="B7" s="17"/>
      <c r="C7" s="50" t="s">
        <v>30</v>
      </c>
      <c r="D7" s="17"/>
      <c r="E7" s="17"/>
      <c r="F7" s="17"/>
      <c r="G7" s="18"/>
    </row>
    <row r="8" spans="1:7" ht="18" customHeight="1" thickTop="1">
      <c r="A8" s="19"/>
      <c r="C8" s="19"/>
      <c r="D8" s="14"/>
      <c r="E8" s="14"/>
      <c r="F8" s="14"/>
      <c r="G8" s="14"/>
    </row>
    <row r="9" spans="1:7" ht="18" customHeight="1">
      <c r="A9" s="14" t="s">
        <v>4</v>
      </c>
      <c r="C9" s="19"/>
      <c r="D9" s="19"/>
      <c r="E9" s="19"/>
      <c r="F9" s="19"/>
      <c r="G9" s="19"/>
    </row>
    <row r="10" spans="1:7" ht="11.25" customHeight="1">
      <c r="A10" s="14"/>
      <c r="C10" s="19"/>
      <c r="D10" s="19"/>
      <c r="E10" s="19"/>
      <c r="F10" s="19"/>
      <c r="G10" s="19"/>
    </row>
    <row r="11" spans="1:7" ht="18" customHeight="1">
      <c r="A11" s="80" t="s">
        <v>5</v>
      </c>
      <c r="B11" s="80"/>
      <c r="C11" s="80"/>
      <c r="D11" s="81"/>
      <c r="E11" s="81"/>
      <c r="F11" s="81"/>
      <c r="G11" s="81"/>
    </row>
    <row r="12" spans="1:7" ht="18" customHeight="1">
      <c r="A12" s="86" t="s">
        <v>6</v>
      </c>
      <c r="B12" s="87"/>
      <c r="C12" s="84" t="s">
        <v>18</v>
      </c>
      <c r="D12" s="82" t="s">
        <v>27</v>
      </c>
      <c r="E12" s="96">
        <v>2002</v>
      </c>
      <c r="F12" s="94">
        <v>2003</v>
      </c>
      <c r="G12" s="82">
        <v>2004</v>
      </c>
    </row>
    <row r="13" spans="1:7" ht="18" customHeight="1">
      <c r="A13" s="88"/>
      <c r="B13" s="89"/>
      <c r="C13" s="85"/>
      <c r="D13" s="83"/>
      <c r="E13" s="97"/>
      <c r="F13" s="95"/>
      <c r="G13" s="83"/>
    </row>
    <row r="14" spans="1:7" ht="18" customHeight="1">
      <c r="A14" s="53" t="s">
        <v>19</v>
      </c>
      <c r="B14" s="52"/>
      <c r="C14" s="77">
        <v>3641</v>
      </c>
      <c r="D14" s="51" t="s">
        <v>20</v>
      </c>
      <c r="E14" s="55">
        <v>2583700</v>
      </c>
      <c r="F14" s="72">
        <v>2583700</v>
      </c>
      <c r="G14" s="56">
        <v>0</v>
      </c>
    </row>
    <row r="15" spans="1:7" ht="51.75" customHeight="1">
      <c r="A15" s="53" t="s">
        <v>19</v>
      </c>
      <c r="B15" s="52"/>
      <c r="C15" s="77">
        <v>3641</v>
      </c>
      <c r="D15" s="79" t="s">
        <v>28</v>
      </c>
      <c r="E15" s="57">
        <v>275000</v>
      </c>
      <c r="F15" s="73">
        <v>275000</v>
      </c>
      <c r="G15" s="58">
        <v>0</v>
      </c>
    </row>
    <row r="16" spans="1:7" ht="18" customHeight="1">
      <c r="A16" s="34" t="s">
        <v>19</v>
      </c>
      <c r="B16" s="26"/>
      <c r="C16" s="78">
        <v>3641</v>
      </c>
      <c r="D16" s="21" t="s">
        <v>26</v>
      </c>
      <c r="E16" s="59">
        <v>1107300</v>
      </c>
      <c r="F16" s="74">
        <v>1107300</v>
      </c>
      <c r="G16" s="60">
        <v>0</v>
      </c>
    </row>
    <row r="17" spans="1:7" ht="18" customHeight="1">
      <c r="A17" s="34"/>
      <c r="B17" s="26"/>
      <c r="C17" s="23"/>
      <c r="D17" s="22"/>
      <c r="E17" s="61"/>
      <c r="F17" s="75"/>
      <c r="G17" s="62"/>
    </row>
    <row r="18" spans="1:7" ht="18" customHeight="1" thickBot="1">
      <c r="A18" s="35"/>
      <c r="B18" s="54" t="s">
        <v>7</v>
      </c>
      <c r="C18" s="37"/>
      <c r="D18" s="37"/>
      <c r="E18" s="63">
        <f>SUM(E14:E17)</f>
        <v>3966000</v>
      </c>
      <c r="F18" s="76">
        <f>SUM(F14:F17)</f>
        <v>3966000</v>
      </c>
      <c r="G18" s="63">
        <f>SUM(G14:G17)</f>
        <v>0</v>
      </c>
    </row>
    <row r="19" spans="1:7" ht="18" customHeight="1">
      <c r="A19" s="19"/>
      <c r="B19" s="19"/>
      <c r="C19" s="19"/>
      <c r="D19" s="19"/>
      <c r="E19" s="24"/>
      <c r="F19" s="24"/>
      <c r="G19" s="24"/>
    </row>
    <row r="20" spans="1:7" ht="18" customHeight="1" thickBot="1">
      <c r="A20" s="41" t="s">
        <v>8</v>
      </c>
      <c r="B20" s="14"/>
      <c r="C20" s="14"/>
      <c r="D20" s="19"/>
      <c r="E20" s="19"/>
      <c r="F20" s="19"/>
      <c r="G20" s="19"/>
    </row>
    <row r="21" spans="1:7" ht="18" customHeight="1">
      <c r="A21" s="90" t="s">
        <v>6</v>
      </c>
      <c r="B21" s="91"/>
      <c r="C21" s="64" t="s">
        <v>18</v>
      </c>
      <c r="D21" s="64" t="s">
        <v>9</v>
      </c>
      <c r="E21" s="64">
        <v>2002</v>
      </c>
      <c r="F21" s="65">
        <v>2003</v>
      </c>
      <c r="G21" s="66">
        <v>2004</v>
      </c>
    </row>
    <row r="22" spans="1:7" ht="18" customHeight="1">
      <c r="A22" s="92" t="s">
        <v>19</v>
      </c>
      <c r="B22" s="93"/>
      <c r="C22" s="21">
        <v>3641</v>
      </c>
      <c r="D22" s="21" t="s">
        <v>21</v>
      </c>
      <c r="E22" s="59">
        <v>3476000</v>
      </c>
      <c r="F22" s="59">
        <v>3966000</v>
      </c>
      <c r="G22" s="71">
        <v>0</v>
      </c>
    </row>
    <row r="23" spans="1:7" ht="18" customHeight="1">
      <c r="A23" s="34"/>
      <c r="B23" s="25"/>
      <c r="C23" s="22"/>
      <c r="D23" s="22"/>
      <c r="E23" s="68"/>
      <c r="F23" s="69"/>
      <c r="G23" s="70"/>
    </row>
    <row r="24" spans="1:8" ht="18" customHeight="1" thickBot="1">
      <c r="A24" s="35"/>
      <c r="B24" s="36" t="s">
        <v>10</v>
      </c>
      <c r="C24" s="37"/>
      <c r="D24" s="37"/>
      <c r="E24" s="63">
        <f>SUM(E22:E23)</f>
        <v>3476000</v>
      </c>
      <c r="F24" s="63">
        <f>SUM(F22:F23)</f>
        <v>3966000</v>
      </c>
      <c r="G24" s="63">
        <f>SUM(G22:G23)</f>
        <v>0</v>
      </c>
      <c r="H24" s="46"/>
    </row>
    <row r="25" spans="1:7" ht="18" customHeight="1">
      <c r="A25" s="19"/>
      <c r="B25" s="19"/>
      <c r="C25" s="19"/>
      <c r="D25" s="19"/>
      <c r="E25" s="24"/>
      <c r="F25" s="24"/>
      <c r="G25" s="24"/>
    </row>
    <row r="26" spans="1:7" ht="18" customHeight="1" thickBot="1">
      <c r="A26" s="41" t="s">
        <v>11</v>
      </c>
      <c r="B26" s="14"/>
      <c r="C26" s="14"/>
      <c r="D26" s="14"/>
      <c r="E26" s="19"/>
      <c r="F26" s="19"/>
      <c r="G26" s="19"/>
    </row>
    <row r="27" spans="1:9" ht="18" customHeight="1">
      <c r="A27" s="32"/>
      <c r="B27" s="33"/>
      <c r="C27" s="38"/>
      <c r="D27" s="39"/>
      <c r="E27" s="64">
        <v>2002</v>
      </c>
      <c r="F27" s="65">
        <v>2003</v>
      </c>
      <c r="G27" s="66">
        <v>2004</v>
      </c>
      <c r="H27" s="28"/>
      <c r="I27" s="28"/>
    </row>
    <row r="28" spans="1:9" ht="18" customHeight="1">
      <c r="A28" s="34" t="s">
        <v>22</v>
      </c>
      <c r="B28" s="20"/>
      <c r="C28" s="26"/>
      <c r="D28" s="27"/>
      <c r="E28" s="59">
        <v>441000</v>
      </c>
      <c r="F28" s="59">
        <v>881000</v>
      </c>
      <c r="G28" s="59"/>
      <c r="H28" s="28"/>
      <c r="I28" s="28"/>
    </row>
    <row r="29" spans="1:9" ht="18" customHeight="1">
      <c r="A29" s="34" t="s">
        <v>23</v>
      </c>
      <c r="B29" s="20"/>
      <c r="C29" s="20"/>
      <c r="D29" s="25"/>
      <c r="E29" s="59">
        <v>1500000</v>
      </c>
      <c r="F29" s="59">
        <v>1500000</v>
      </c>
      <c r="G29" s="59"/>
      <c r="H29" s="29"/>
      <c r="I29" s="29"/>
    </row>
    <row r="30" spans="1:9" ht="18" customHeight="1">
      <c r="A30" s="34" t="s">
        <v>24</v>
      </c>
      <c r="B30" s="20"/>
      <c r="C30" s="20"/>
      <c r="D30" s="25"/>
      <c r="E30" s="59">
        <v>1035000</v>
      </c>
      <c r="F30" s="59">
        <v>1035000</v>
      </c>
      <c r="G30" s="59"/>
      <c r="H30" s="29"/>
      <c r="I30" s="29"/>
    </row>
    <row r="31" spans="1:7" ht="18" customHeight="1">
      <c r="A31" s="34" t="s">
        <v>25</v>
      </c>
      <c r="B31" s="20"/>
      <c r="C31" s="20"/>
      <c r="D31" s="25"/>
      <c r="E31" s="59">
        <v>500000</v>
      </c>
      <c r="F31" s="59">
        <v>550000</v>
      </c>
      <c r="G31" s="59"/>
    </row>
    <row r="32" spans="1:7" ht="18" customHeight="1">
      <c r="A32" s="43"/>
      <c r="B32" s="44"/>
      <c r="C32" s="44"/>
      <c r="D32" s="45"/>
      <c r="E32" s="59"/>
      <c r="F32" s="59"/>
      <c r="G32" s="59"/>
    </row>
    <row r="33" spans="1:9" ht="18" customHeight="1" thickBot="1">
      <c r="A33" s="35" t="s">
        <v>10</v>
      </c>
      <c r="B33" s="36"/>
      <c r="C33" s="36"/>
      <c r="D33" s="40"/>
      <c r="E33" s="63">
        <f>SUM(E28:E32)</f>
        <v>3476000</v>
      </c>
      <c r="F33" s="63">
        <f>SUM(F28:F32)</f>
        <v>3966000</v>
      </c>
      <c r="G33" s="67">
        <f>G29+G30+G31</f>
        <v>0</v>
      </c>
      <c r="H33" s="30"/>
      <c r="I33" s="30"/>
    </row>
    <row r="34" spans="1:9" ht="18" customHeight="1">
      <c r="A34" s="19" t="s">
        <v>12</v>
      </c>
      <c r="B34" s="19"/>
      <c r="C34" s="19"/>
      <c r="D34" s="19"/>
      <c r="E34" s="24"/>
      <c r="F34" s="24"/>
      <c r="G34" s="24"/>
      <c r="H34" s="30"/>
      <c r="I34" s="30"/>
    </row>
    <row r="35" spans="1:9" ht="13.5">
      <c r="A35" s="19"/>
      <c r="C35" s="19"/>
      <c r="D35" s="19"/>
      <c r="E35" s="24"/>
      <c r="F35" s="24"/>
      <c r="G35" s="24"/>
      <c r="H35" s="30"/>
      <c r="I35" s="30"/>
    </row>
    <row r="36" spans="1:9" ht="13.5">
      <c r="A36" s="19"/>
      <c r="C36" s="19"/>
      <c r="D36" s="19"/>
      <c r="E36" s="24"/>
      <c r="F36" s="24"/>
      <c r="G36" s="24"/>
      <c r="H36" s="30"/>
      <c r="I36" s="30"/>
    </row>
    <row r="37" spans="1:7" ht="13.5">
      <c r="A37" s="19"/>
      <c r="C37" s="19"/>
      <c r="D37" s="19"/>
      <c r="E37" s="19"/>
      <c r="F37" s="19"/>
      <c r="G37" s="19"/>
    </row>
    <row r="38" spans="1:7" ht="13.5">
      <c r="A38" s="47"/>
      <c r="B38" s="19"/>
      <c r="C38" s="19"/>
      <c r="D38" s="19"/>
      <c r="E38" s="24"/>
      <c r="F38" s="24"/>
      <c r="G38" s="24"/>
    </row>
    <row r="39" ht="12.75">
      <c r="A39" s="48"/>
    </row>
    <row r="40" ht="12.75">
      <c r="A40" s="49"/>
    </row>
  </sheetData>
  <mergeCells count="10">
    <mergeCell ref="A21:B21"/>
    <mergeCell ref="A22:B22"/>
    <mergeCell ref="G12:G13"/>
    <mergeCell ref="F12:F13"/>
    <mergeCell ref="E12:E13"/>
    <mergeCell ref="A11:C11"/>
    <mergeCell ref="D11:G11"/>
    <mergeCell ref="D12:D13"/>
    <mergeCell ref="C12:C13"/>
    <mergeCell ref="A12:B13"/>
  </mergeCells>
  <printOptions/>
  <pageMargins left="0.77" right="0.75" top="1" bottom="1" header="0.5" footer="0.5"/>
  <pageSetup fitToHeight="1" fitToWidth="1" horizontalDpi="600" verticalDpi="600" orientation="portrait" scale="88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Network Manager</cp:lastModifiedBy>
  <cp:lastPrinted>2002-08-22T16:59:42Z</cp:lastPrinted>
  <dcterms:created xsi:type="dcterms:W3CDTF">1999-06-02T23:29:55Z</dcterms:created>
  <dcterms:modified xsi:type="dcterms:W3CDTF">2002-08-22T16:59:52Z</dcterms:modified>
  <cp:category/>
  <cp:version/>
  <cp:contentType/>
  <cp:contentStatus/>
</cp:coreProperties>
</file>