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65521" yWindow="4485" windowWidth="15390" windowHeight="4530" activeTab="0"/>
  </bookViews>
  <sheets>
    <sheet name="Fiscal note" sheetId="1" r:id="rId1"/>
  </sheets>
  <definedNames>
    <definedName name="_xlnm.Print_Area" localSheetId="0">'Fiscal note'!$A$1:$I$53</definedName>
  </definedNames>
  <calcPr calcId="125725"/>
</workbook>
</file>

<file path=xl/sharedStrings.xml><?xml version="1.0" encoding="utf-8"?>
<sst xmlns="http://schemas.openxmlformats.org/spreadsheetml/2006/main" count="42" uniqueCount="29">
  <si>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</si>
  <si>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</si>
  <si>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</si>
  <si>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</si>
  <si>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</si>
  <si>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</si>
  <si>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</si>
  <si>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</si>
  <si>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</si>
  <si>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</si>
  <si>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</si>
  <si>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</si>
  <si>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</si>
  <si>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</si>
  <si>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</si>
  <si>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</si>
  <si>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</si>
  <si>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</si>
  <si>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</si>
  <si>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Title:   OPD Transition Supplemental Budget</t>
  </si>
  <si>
    <t>Affected Agency and/or Agencies:   Office of Public Defense</t>
  </si>
  <si>
    <t>Note Prepared By:  Krishna Duggirala</t>
  </si>
  <si>
    <t>Footnotes:</t>
  </si>
  <si>
    <t>Building Repair &amp; Replacement</t>
  </si>
  <si>
    <t>GF Transfer</t>
  </si>
  <si>
    <t xml:space="preserve">  Krista Camenzind</t>
  </si>
  <si>
    <t>DES FMD OPD Planning/1120508</t>
  </si>
  <si>
    <t>DES FMD OPT Transition/1120507</t>
  </si>
  <si>
    <t>Currently, the non-profit public defense organization have offices throughout King County.  When the individuals in those organizations become County employees on July 1, 2013, they will remain in their current work locations.  In the long-term, the various offices in downtown Seattle will need to be consolidated into one location.  The OPD transition supplemental request includes $100,000 to fund planning for the long-term relocation and consolidation of the Seattle offices (project 1120508).  The state of the current leased space is not fully known to the County at this time and $150,000 is requested as a contingency in case tenant improvements are needed in those spaces (Project 1120507).  Such improvements might include up-grades for ADA compliance and/or the need to make physical barriers for people performing County vs. non-County work.  Tenant Improvement funds will not be expended without prior approval by OPD and PSB.</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</si>
</sst>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2"/>
      <name val="Times New Roman"/>
      <family val="1"/>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164" fontId="1" fillId="0" borderId="10" xfId="0" applyNumberFormat="1" applyFont="1" applyBorder="1" quotePrefix="1"/>
    <xf numFmtId="0" fontId="1" fillId="0" borderId="18" xfId="0" applyFont="1" applyBorder="1"/>
    <xf numFmtId="0" fontId="6" fillId="0" borderId="10" xfId="0" applyFont="1" applyBorder="1" applyAlignment="1">
      <alignment horizontal="right"/>
    </xf>
    <xf numFmtId="0" fontId="6" fillId="0" borderId="19" xfId="0" applyFont="1" applyBorder="1" applyAlignment="1">
      <alignment horizontal="right"/>
    </xf>
    <xf numFmtId="0" fontId="7" fillId="0" borderId="10" xfId="0" applyFont="1" applyBorder="1"/>
    <xf numFmtId="165" fontId="1" fillId="0" borderId="0" xfId="0" applyNumberFormat="1" applyFont="1"/>
    <xf numFmtId="165" fontId="1" fillId="0" borderId="10" xfId="18" applyNumberFormat="1" applyFont="1" applyBorder="1"/>
    <xf numFmtId="165" fontId="1" fillId="0" borderId="10" xfId="18" applyNumberFormat="1" applyFont="1" applyBorder="1" applyAlignment="1">
      <alignment horizontal="right"/>
    </xf>
    <xf numFmtId="165" fontId="3" fillId="0" borderId="22" xfId="18" applyNumberFormat="1" applyFont="1" applyBorder="1"/>
    <xf numFmtId="165" fontId="1" fillId="0" borderId="15" xfId="0" applyNumberFormat="1" applyFont="1" applyBorder="1" applyAlignment="1">
      <alignment horizontal="center"/>
    </xf>
    <xf numFmtId="165" fontId="6" fillId="0" borderId="10" xfId="18" applyNumberFormat="1" applyFont="1" applyBorder="1" applyAlignment="1">
      <alignment horizontal="center"/>
    </xf>
    <xf numFmtId="165" fontId="6" fillId="0" borderId="10" xfId="18" applyNumberFormat="1" applyFont="1" applyBorder="1"/>
    <xf numFmtId="165" fontId="1" fillId="0" borderId="28" xfId="0" applyNumberFormat="1" applyFont="1" applyBorder="1"/>
    <xf numFmtId="0" fontId="1" fillId="0" borderId="0" xfId="0" applyFont="1" applyAlignment="1">
      <alignment horizontal="left" wrapText="1"/>
    </xf>
    <xf numFmtId="0" fontId="1"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Layout" workbookViewId="0" topLeftCell="A13">
      <selection activeCell="A36" sqref="A36:G39"/>
    </sheetView>
  </sheetViews>
  <sheetFormatPr defaultColWidth="9.140625" defaultRowHeight="12.75"/>
  <cols>
    <col min="1" max="1" width="16.00390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4.574218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19</v>
      </c>
      <c r="B4" s="10"/>
      <c r="C4" s="11"/>
      <c r="D4" s="11"/>
      <c r="E4" s="11"/>
      <c r="F4" s="11"/>
      <c r="G4" s="11"/>
      <c r="H4" s="12"/>
      <c r="I4" s="4"/>
    </row>
    <row r="5" spans="1:8" ht="18" customHeight="1">
      <c r="A5" s="13" t="s">
        <v>20</v>
      </c>
      <c r="B5" s="14"/>
      <c r="C5" s="14"/>
      <c r="D5" s="14"/>
      <c r="E5" s="14"/>
      <c r="F5" s="14"/>
      <c r="G5" s="14"/>
      <c r="H5" s="15"/>
    </row>
    <row r="6" spans="1:8" ht="18" customHeight="1">
      <c r="A6" s="13" t="s">
        <v>21</v>
      </c>
      <c r="B6" s="14"/>
      <c r="C6" s="14"/>
      <c r="D6" s="14"/>
      <c r="E6" s="14"/>
      <c r="F6" s="14"/>
      <c r="G6" s="14"/>
      <c r="H6" s="15"/>
    </row>
    <row r="7" spans="1:8" ht="18" customHeight="1" thickBot="1">
      <c r="A7" s="16" t="s">
        <v>1</v>
      </c>
      <c r="B7" s="17" t="s">
        <v>25</v>
      </c>
      <c r="C7" s="17"/>
      <c r="D7" s="17"/>
      <c r="E7" s="17"/>
      <c r="F7" s="17"/>
      <c r="G7" s="17"/>
      <c r="H7" s="18"/>
    </row>
    <row r="8" spans="1:8" ht="18" customHeight="1" thickTop="1">
      <c r="A8" s="19"/>
      <c r="C8" s="19"/>
      <c r="D8" s="14"/>
      <c r="E8" s="14"/>
      <c r="F8" s="14"/>
      <c r="G8" s="14"/>
      <c r="H8" s="14"/>
    </row>
    <row r="9" spans="1:8" ht="18" customHeight="1">
      <c r="A9" s="14" t="s">
        <v>2</v>
      </c>
      <c r="C9" s="19"/>
      <c r="D9" s="19"/>
      <c r="E9" s="19"/>
      <c r="F9" s="19"/>
      <c r="G9" s="71">
        <f>E25</f>
        <v>250000</v>
      </c>
      <c r="H9" s="19"/>
    </row>
    <row r="10" spans="1:8" ht="18" customHeight="1" thickBot="1">
      <c r="A10" s="52" t="s">
        <v>3</v>
      </c>
      <c r="B10" s="14"/>
      <c r="C10" s="19"/>
      <c r="D10" s="19"/>
      <c r="E10" s="19"/>
      <c r="F10" s="19"/>
      <c r="G10" s="19"/>
      <c r="H10" s="19"/>
    </row>
    <row r="11" spans="1:8" ht="18" customHeight="1">
      <c r="A11" s="37" t="s">
        <v>4</v>
      </c>
      <c r="B11" s="38"/>
      <c r="C11" s="39" t="s">
        <v>5</v>
      </c>
      <c r="D11" s="39" t="s">
        <v>6</v>
      </c>
      <c r="E11" s="39" t="s">
        <v>7</v>
      </c>
      <c r="F11" s="39" t="s">
        <v>8</v>
      </c>
      <c r="G11" s="40" t="s">
        <v>9</v>
      </c>
      <c r="H11" s="41" t="s">
        <v>10</v>
      </c>
    </row>
    <row r="12" spans="1:8" ht="18" customHeight="1">
      <c r="A12" s="42"/>
      <c r="B12" s="20"/>
      <c r="C12" s="21" t="s">
        <v>11</v>
      </c>
      <c r="D12" s="21" t="s">
        <v>12</v>
      </c>
      <c r="E12" s="61"/>
      <c r="F12" s="61"/>
      <c r="G12" s="62"/>
      <c r="H12" s="63"/>
    </row>
    <row r="13" spans="1:8" ht="18" customHeight="1">
      <c r="A13" s="42" t="s">
        <v>23</v>
      </c>
      <c r="B13" s="20"/>
      <c r="C13" s="24">
        <v>3951</v>
      </c>
      <c r="D13" s="21" t="s">
        <v>24</v>
      </c>
      <c r="E13" s="23">
        <v>250000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13</v>
      </c>
      <c r="C16" s="47"/>
      <c r="D16" s="47"/>
      <c r="E16" s="64"/>
      <c r="F16" s="64"/>
      <c r="G16" s="64"/>
      <c r="H16" s="65"/>
    </row>
    <row r="17" spans="1:8" ht="18" customHeight="1">
      <c r="A17" s="19"/>
      <c r="B17" s="19"/>
      <c r="C17" s="19"/>
      <c r="D17" s="19"/>
      <c r="E17" s="26"/>
      <c r="F17" s="26"/>
      <c r="G17" s="26"/>
      <c r="H17" s="26"/>
    </row>
    <row r="18" spans="1:8" ht="18" customHeight="1" thickBot="1">
      <c r="A18" s="51" t="s">
        <v>14</v>
      </c>
      <c r="B18" s="14"/>
      <c r="C18" s="14"/>
      <c r="D18" s="19"/>
      <c r="E18" s="19"/>
      <c r="F18" s="19"/>
      <c r="G18" s="19"/>
      <c r="H18" s="19"/>
    </row>
    <row r="19" spans="1:8" ht="18" customHeight="1">
      <c r="A19" s="37" t="s">
        <v>4</v>
      </c>
      <c r="B19" s="38"/>
      <c r="C19" s="39" t="s">
        <v>5</v>
      </c>
      <c r="D19" s="39" t="s">
        <v>15</v>
      </c>
      <c r="E19" s="39" t="s">
        <v>7</v>
      </c>
      <c r="F19" s="39" t="s">
        <v>8</v>
      </c>
      <c r="G19" s="40" t="s">
        <v>9</v>
      </c>
      <c r="H19" s="41" t="s">
        <v>10</v>
      </c>
    </row>
    <row r="20" spans="1:8" ht="18" customHeight="1">
      <c r="A20" s="42"/>
      <c r="B20" s="27"/>
      <c r="C20" s="21" t="s">
        <v>11</v>
      </c>
      <c r="D20" s="21"/>
      <c r="E20" s="61"/>
      <c r="F20" s="61"/>
      <c r="G20" s="62"/>
      <c r="H20" s="63"/>
    </row>
    <row r="21" spans="1:8" ht="18" customHeight="1">
      <c r="A21" s="42" t="s">
        <v>23</v>
      </c>
      <c r="B21" s="27"/>
      <c r="C21" s="70">
        <v>3951</v>
      </c>
      <c r="D21" s="21"/>
      <c r="E21" s="72">
        <v>250000</v>
      </c>
      <c r="F21" s="23">
        <v>0</v>
      </c>
      <c r="G21" s="35">
        <v>0</v>
      </c>
      <c r="H21" s="43">
        <v>0</v>
      </c>
    </row>
    <row r="22" spans="1:8" ht="18" customHeight="1">
      <c r="A22" s="42"/>
      <c r="B22" s="27"/>
      <c r="D22" s="28"/>
      <c r="E22" s="73"/>
      <c r="F22" s="23"/>
      <c r="G22" s="35"/>
      <c r="H22" s="43"/>
    </row>
    <row r="23" spans="1:8" ht="18" customHeight="1">
      <c r="A23" s="42"/>
      <c r="B23" s="27"/>
      <c r="C23" s="66"/>
      <c r="D23" s="28"/>
      <c r="E23" s="73"/>
      <c r="F23" s="23"/>
      <c r="G23" s="35"/>
      <c r="H23" s="43"/>
    </row>
    <row r="24" spans="1:8" ht="18" customHeight="1">
      <c r="A24" s="42"/>
      <c r="B24" s="27"/>
      <c r="C24" s="22"/>
      <c r="D24" s="22"/>
      <c r="E24" s="72"/>
      <c r="F24" s="23"/>
      <c r="G24" s="35"/>
      <c r="H24" s="43"/>
    </row>
    <row r="25" spans="1:9" ht="18" customHeight="1" thickBot="1">
      <c r="A25" s="45"/>
      <c r="B25" s="46" t="s">
        <v>16</v>
      </c>
      <c r="C25" s="47"/>
      <c r="D25" s="47"/>
      <c r="E25" s="74">
        <f>SUM(E21:E24)</f>
        <v>250000</v>
      </c>
      <c r="F25" s="64"/>
      <c r="G25" s="64"/>
      <c r="H25" s="65"/>
      <c r="I25" s="60"/>
    </row>
    <row r="26" spans="1:8" ht="18" customHeight="1">
      <c r="A26" s="19"/>
      <c r="B26" s="19"/>
      <c r="C26" s="19"/>
      <c r="D26" s="19"/>
      <c r="E26" s="71"/>
      <c r="F26" s="26"/>
      <c r="G26" s="26"/>
      <c r="H26" s="26"/>
    </row>
    <row r="27" spans="1:8" ht="18" customHeight="1" thickBot="1">
      <c r="A27" s="51" t="s">
        <v>17</v>
      </c>
      <c r="B27" s="14"/>
      <c r="C27" s="14"/>
      <c r="D27" s="14"/>
      <c r="E27" s="71"/>
      <c r="F27" s="19"/>
      <c r="G27" s="19"/>
      <c r="H27" s="19"/>
    </row>
    <row r="28" spans="1:10" ht="18" customHeight="1">
      <c r="A28" s="37"/>
      <c r="B28" s="38"/>
      <c r="C28" s="48"/>
      <c r="D28" s="49"/>
      <c r="E28" s="75" t="s">
        <v>7</v>
      </c>
      <c r="F28" s="39" t="s">
        <v>8</v>
      </c>
      <c r="G28" s="40" t="s">
        <v>9</v>
      </c>
      <c r="H28" s="41" t="s">
        <v>10</v>
      </c>
      <c r="I28" s="31"/>
      <c r="J28" s="31"/>
    </row>
    <row r="29" spans="1:10" ht="18" customHeight="1">
      <c r="A29" s="67" t="s">
        <v>26</v>
      </c>
      <c r="B29" s="20"/>
      <c r="C29" s="29"/>
      <c r="D29" s="30"/>
      <c r="E29" s="76">
        <v>100000</v>
      </c>
      <c r="F29" s="68">
        <v>0</v>
      </c>
      <c r="G29" s="68">
        <v>0</v>
      </c>
      <c r="H29" s="69">
        <v>0</v>
      </c>
      <c r="I29" s="31"/>
      <c r="J29" s="31"/>
    </row>
    <row r="30" spans="1:10" ht="18" customHeight="1">
      <c r="A30" s="67" t="s">
        <v>27</v>
      </c>
      <c r="B30" s="20"/>
      <c r="C30" s="20"/>
      <c r="D30" s="27"/>
      <c r="E30" s="77">
        <v>150000</v>
      </c>
      <c r="F30" s="68">
        <v>0</v>
      </c>
      <c r="G30" s="68">
        <v>0</v>
      </c>
      <c r="H30" s="69">
        <v>0</v>
      </c>
      <c r="I30" s="32"/>
      <c r="J30" s="32"/>
    </row>
    <row r="31" spans="1:10" ht="18" customHeight="1">
      <c r="A31" s="67"/>
      <c r="B31" s="20"/>
      <c r="C31" s="20"/>
      <c r="D31" s="27"/>
      <c r="E31" s="77"/>
      <c r="F31" s="68">
        <v>0</v>
      </c>
      <c r="G31" s="68">
        <v>0</v>
      </c>
      <c r="H31" s="69">
        <v>0</v>
      </c>
      <c r="I31" s="32"/>
      <c r="J31" s="32"/>
    </row>
    <row r="32" spans="1:8" ht="18" customHeight="1">
      <c r="A32" s="54"/>
      <c r="B32" s="55"/>
      <c r="C32" s="55"/>
      <c r="D32" s="56"/>
      <c r="E32" s="78"/>
      <c r="F32" s="57"/>
      <c r="G32" s="58"/>
      <c r="H32" s="59"/>
    </row>
    <row r="33" spans="1:10" ht="18" customHeight="1" thickBot="1">
      <c r="A33" s="45" t="s">
        <v>16</v>
      </c>
      <c r="B33" s="46"/>
      <c r="C33" s="46"/>
      <c r="D33" s="50"/>
      <c r="E33" s="74">
        <f>SUM(E29:E32)</f>
        <v>250000</v>
      </c>
      <c r="F33" s="64"/>
      <c r="G33" s="64"/>
      <c r="H33" s="65"/>
      <c r="I33" s="33"/>
      <c r="J33" s="33"/>
    </row>
    <row r="34" spans="1:10" ht="18" customHeight="1">
      <c r="A34" s="19" t="s">
        <v>22</v>
      </c>
      <c r="B34" s="19"/>
      <c r="C34" s="19"/>
      <c r="D34" s="19"/>
      <c r="E34" s="26"/>
      <c r="F34" s="26"/>
      <c r="G34" s="26"/>
      <c r="H34" s="26"/>
      <c r="I34" s="33"/>
      <c r="J34" s="33"/>
    </row>
    <row r="35" spans="3:10" ht="13.5">
      <c r="C35" s="19"/>
      <c r="D35" s="19"/>
      <c r="E35" s="26"/>
      <c r="F35" s="26"/>
      <c r="G35" s="26"/>
      <c r="H35" s="26"/>
      <c r="I35" s="33"/>
      <c r="J35" s="33"/>
    </row>
    <row r="36" spans="1:8" ht="13.5" customHeight="1">
      <c r="A36" s="80" t="s">
        <v>28</v>
      </c>
      <c r="B36" s="80"/>
      <c r="C36" s="80"/>
      <c r="D36" s="80"/>
      <c r="E36" s="80"/>
      <c r="F36" s="80"/>
      <c r="G36" s="80"/>
      <c r="H36" s="79"/>
    </row>
    <row r="37" spans="1:8" ht="13.5" customHeight="1">
      <c r="A37" s="80"/>
      <c r="B37" s="80"/>
      <c r="C37" s="80"/>
      <c r="D37" s="80"/>
      <c r="E37" s="80"/>
      <c r="F37" s="80"/>
      <c r="G37" s="80"/>
      <c r="H37" s="79"/>
    </row>
    <row r="38" spans="1:8" ht="40.5" customHeight="1">
      <c r="A38" s="80"/>
      <c r="B38" s="80"/>
      <c r="C38" s="80"/>
      <c r="D38" s="80"/>
      <c r="E38" s="80"/>
      <c r="F38" s="80"/>
      <c r="G38" s="80"/>
      <c r="H38" s="79"/>
    </row>
    <row r="39" spans="1:7" ht="66.75" customHeight="1">
      <c r="A39" s="80"/>
      <c r="B39" s="80"/>
      <c r="C39" s="80"/>
      <c r="D39" s="80"/>
      <c r="E39" s="80"/>
      <c r="F39" s="80"/>
      <c r="G39" s="80"/>
    </row>
  </sheetData>
  <mergeCells count="1">
    <mergeCell ref="A36:G39"/>
  </mergeCells>
  <printOptions/>
  <pageMargins left="0.77" right="0.75" top="0.83" bottom="0.59" header="0.5" footer="0.2"/>
  <pageSetup fitToHeight="1" fitToWidth="1" horizontalDpi="600" verticalDpi="600" orientation="portrait" scale="76" r:id="rId1"/>
  <headerFooter alignWithMargins="0">
    <oddHeader>&amp;CFacilities Management Division</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97C8E902-9ACD-4F4D-BD6D-B1E0DAE9669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customXml/itemProps4.xml><?xml version="1.0" encoding="utf-8"?>
<ds:datastoreItem xmlns:ds="http://schemas.openxmlformats.org/officeDocument/2006/customXml" ds:itemID="{39BE682B-B45A-4AB6-804B-268E4E956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fiscal note for FMD charges</dc:title>
  <dc:subject/>
  <dc:creator>Jos Mapranath</dc:creator>
  <cp:keywords/>
  <dc:description/>
  <cp:lastModifiedBy>shelley harrison</cp:lastModifiedBy>
  <cp:lastPrinted>2013-02-12T20:20:37Z</cp:lastPrinted>
  <dcterms:created xsi:type="dcterms:W3CDTF">1999-06-02T23:29:55Z</dcterms:created>
  <dcterms:modified xsi:type="dcterms:W3CDTF">2013-02-15T20:18:42Z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