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640" windowHeight="8790" activeTab="0"/>
  </bookViews>
  <sheets>
    <sheet name="CSP" sheetId="1" r:id="rId1"/>
  </sheets>
  <definedNames>
    <definedName name="_xlnm.Print_Area" localSheetId="0">'CSP'!$A$1:$H$76</definedName>
    <definedName name="Z_177E5890_11E6_454C_B4C8_AEEE6E671E97_.wvu.PrintArea" localSheetId="0" hidden="1">'CSP'!$A$1:$H$76</definedName>
    <definedName name="Z_3CDBCBCB_2BC2_4439_8AC8_1684D036B378_.wvu.PrintArea" localSheetId="0" hidden="1">'CSP'!$A$1:$H$76</definedName>
    <definedName name="Z_4BBE5CE8_D927_4136_9727_A30105DABA49_.wvu.PrintArea" localSheetId="0" hidden="1">'CSP'!$A$1:$H$76</definedName>
    <definedName name="Z_87690D37_E523_414F_BE07_1DE4EA803B0F_.wvu.PrintArea" localSheetId="0" hidden="1">'CSP'!$A$1:$H$76</definedName>
    <definedName name="Z_92848E57_5D7E_4C99_B02E_48AA8B209EEE_.wvu.PrintArea" localSheetId="0" hidden="1">'CSP'!$A$1:$H$76</definedName>
    <definedName name="Z_9928A754_A865_476E_AD8A_FE839B69616A_.wvu.PrintArea" localSheetId="0" hidden="1">'CSP'!$A$1:$H$76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<sst xmlns="http://schemas.openxmlformats.org/spreadsheetml/2006/main" count="59" uniqueCount="38">
  <si>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</si>
  <si>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</si>
  <si>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</si>
  <si>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</si>
  <si>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</si>
  <si>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</si>
  <si>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</si>
  <si>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</si>
  <si>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</si>
  <si>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</si>
  <si>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</si>
  <si>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</si>
  <si>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</si>
  <si>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</si>
  <si>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</si>
  <si>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</si>
  <si>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</si>
  <si>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</si>
  <si>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</si>
  <si>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</si>
  <si>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</si>
  <si>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</si>
  <si>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N/A</t>
  </si>
  <si>
    <t>Ordinance/Motion No.   _______</t>
  </si>
  <si>
    <t>Ken Guy, 684-1935</t>
  </si>
  <si>
    <t>Wastewater</t>
  </si>
  <si>
    <t>Exec Svcs</t>
  </si>
  <si>
    <t>Sewer Revenue Bond Fund</t>
  </si>
  <si>
    <t>(Numbers in Thousands)</t>
  </si>
  <si>
    <t>Wastewater interest expense</t>
  </si>
  <si>
    <t>(Fund 6730)</t>
  </si>
  <si>
    <t>Wastewater interest income</t>
  </si>
  <si>
    <t>TWO ORDINANCES collectively authorizing the issuance of up to $94.5 million of</t>
  </si>
  <si>
    <t>Junior Lien Variable Rate Demand Sewer Revenue Refunding Bonds.</t>
  </si>
  <si>
    <t>Interest rate on VRDBs: 3%</t>
  </si>
  <si>
    <t>Interest rate on pool investments: 3%.</t>
  </si>
  <si>
    <t>Issuance amount (conservative estimate pending final bond sizing): $90 million</t>
  </si>
  <si>
    <t>2008-0597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</si>
</sst>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37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23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9" t="s">
        <v>32</v>
      </c>
      <c r="E4" s="80"/>
      <c r="F4" s="80"/>
      <c r="G4" s="80"/>
      <c r="H4" s="81"/>
      <c r="I4" s="23"/>
    </row>
    <row r="5" spans="1:9" ht="18" customHeight="1">
      <c r="A5" s="20"/>
      <c r="B5" s="21"/>
      <c r="C5" s="22"/>
      <c r="D5" s="25" t="s">
        <v>33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/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25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24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6" t="s">
        <v>28</v>
      </c>
      <c r="C13" s="4"/>
      <c r="D13" s="4"/>
      <c r="E13" s="4"/>
      <c r="F13" s="4"/>
      <c r="G13" s="4"/>
      <c r="H13" s="4"/>
    </row>
    <row r="14" spans="1:8" ht="18" customHeight="1" thickBot="1">
      <c r="A14" s="34" t="s">
        <v>6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7</v>
      </c>
      <c r="B15" s="36"/>
      <c r="C15" s="37" t="s">
        <v>8</v>
      </c>
      <c r="D15" s="37" t="s">
        <v>9</v>
      </c>
      <c r="E15" s="37" t="s">
        <v>10</v>
      </c>
      <c r="F15" s="37" t="s">
        <v>11</v>
      </c>
      <c r="G15" s="38" t="s">
        <v>12</v>
      </c>
      <c r="H15" s="39" t="s">
        <v>13</v>
      </c>
    </row>
    <row r="16" spans="1:8" ht="18" customHeight="1">
      <c r="A16" s="40"/>
      <c r="B16" s="41"/>
      <c r="C16" s="42" t="s">
        <v>14</v>
      </c>
      <c r="D16" s="42" t="s">
        <v>15</v>
      </c>
      <c r="E16" s="1" t="s">
        <v>22</v>
      </c>
      <c r="F16" s="1" t="s">
        <v>22</v>
      </c>
      <c r="G16" s="2" t="s">
        <v>22</v>
      </c>
      <c r="H16" s="3" t="s">
        <v>22</v>
      </c>
    </row>
    <row r="17" spans="1:8" ht="18" customHeight="1">
      <c r="A17" s="40"/>
      <c r="B17" s="41"/>
      <c r="C17" s="43"/>
      <c r="D17" s="77"/>
      <c r="E17" s="44"/>
      <c r="F17" s="44"/>
      <c r="G17" s="45"/>
      <c r="H17" s="46"/>
    </row>
    <row r="18" spans="1:8" ht="18" customHeight="1">
      <c r="A18" s="40" t="s">
        <v>31</v>
      </c>
      <c r="B18" s="41"/>
      <c r="C18" s="43"/>
      <c r="D18" s="42"/>
      <c r="E18" s="44"/>
      <c r="F18" s="44">
        <v>-300000</v>
      </c>
      <c r="G18" s="45">
        <v>-300000</v>
      </c>
      <c r="H18" s="46">
        <v>-300000</v>
      </c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16</v>
      </c>
      <c r="C20" s="53"/>
      <c r="D20" s="53"/>
      <c r="E20" s="54">
        <f>E17+E18</f>
        <v>0</v>
      </c>
      <c r="F20" s="54">
        <f>F17+F18</f>
        <v>-300000</v>
      </c>
      <c r="G20" s="54">
        <f>G17+G18</f>
        <v>-300000</v>
      </c>
      <c r="H20" s="55">
        <f>H17+H18</f>
        <v>-300000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17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7</v>
      </c>
      <c r="B23" s="36"/>
      <c r="C23" s="37" t="s">
        <v>8</v>
      </c>
      <c r="D23" s="37" t="s">
        <v>18</v>
      </c>
      <c r="E23" s="37" t="s">
        <v>10</v>
      </c>
      <c r="F23" s="37" t="s">
        <v>11</v>
      </c>
      <c r="G23" s="38" t="s">
        <v>12</v>
      </c>
      <c r="H23" s="39" t="s">
        <v>13</v>
      </c>
    </row>
    <row r="24" spans="1:8" ht="18" customHeight="1">
      <c r="A24" s="40"/>
      <c r="B24" s="58"/>
      <c r="C24" s="42" t="s">
        <v>14</v>
      </c>
      <c r="D24" s="42"/>
      <c r="E24" s="1"/>
      <c r="F24" s="1" t="s">
        <v>22</v>
      </c>
      <c r="G24" s="2" t="s">
        <v>22</v>
      </c>
      <c r="H24" s="3" t="s">
        <v>22</v>
      </c>
    </row>
    <row r="25" spans="1:8" ht="18" customHeight="1">
      <c r="A25" s="40" t="s">
        <v>27</v>
      </c>
      <c r="B25" s="58"/>
      <c r="C25" s="43"/>
      <c r="D25" s="42" t="s">
        <v>26</v>
      </c>
      <c r="E25" s="44">
        <v>0</v>
      </c>
      <c r="F25" s="44">
        <v>-300000</v>
      </c>
      <c r="G25" s="45">
        <v>-300000</v>
      </c>
      <c r="H25" s="46">
        <v>-300000</v>
      </c>
    </row>
    <row r="26" spans="1:8" ht="18" customHeight="1">
      <c r="A26" s="40"/>
      <c r="B26" s="58"/>
      <c r="C26" s="43"/>
      <c r="D26" s="59"/>
      <c r="E26" s="48"/>
      <c r="F26" s="44"/>
      <c r="G26" s="45"/>
      <c r="H26" s="46"/>
    </row>
    <row r="27" spans="1:8" ht="18" customHeight="1">
      <c r="A27" s="40"/>
      <c r="B27" s="58"/>
      <c r="C27" s="47"/>
      <c r="D27" s="47"/>
      <c r="E27" s="44"/>
      <c r="F27" s="44"/>
      <c r="G27" s="45"/>
      <c r="H27" s="46"/>
    </row>
    <row r="28" spans="1:9" ht="18" customHeight="1" thickBot="1">
      <c r="A28" s="51"/>
      <c r="B28" s="52" t="s">
        <v>19</v>
      </c>
      <c r="C28" s="53"/>
      <c r="D28" s="53"/>
      <c r="E28" s="54">
        <f>E25+E26</f>
        <v>0</v>
      </c>
      <c r="F28" s="54">
        <f>F25+F26</f>
        <v>-300000</v>
      </c>
      <c r="G28" s="54">
        <f>G25+G26</f>
        <v>-300000</v>
      </c>
      <c r="H28" s="55">
        <f>H25+H26</f>
        <v>-300000</v>
      </c>
      <c r="I28" s="60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20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1"/>
      <c r="D31" s="62"/>
      <c r="E31" s="37" t="s">
        <v>10</v>
      </c>
      <c r="F31" s="37" t="s">
        <v>11</v>
      </c>
      <c r="G31" s="38" t="s">
        <v>12</v>
      </c>
      <c r="H31" s="39" t="s">
        <v>13</v>
      </c>
      <c r="I31" s="63"/>
      <c r="J31" s="63"/>
    </row>
    <row r="32" spans="1:10" ht="18" customHeight="1">
      <c r="A32" s="40"/>
      <c r="B32" s="41"/>
      <c r="C32" s="64"/>
      <c r="D32" s="65"/>
      <c r="E32" s="1"/>
      <c r="F32" s="1" t="s">
        <v>22</v>
      </c>
      <c r="G32" s="2" t="s">
        <v>22</v>
      </c>
      <c r="H32" s="3" t="s">
        <v>22</v>
      </c>
      <c r="I32" s="63"/>
      <c r="J32" s="63"/>
    </row>
    <row r="33" spans="1:10" ht="18" customHeight="1">
      <c r="A33" s="40" t="s">
        <v>29</v>
      </c>
      <c r="B33" s="41"/>
      <c r="C33" s="41" t="s">
        <v>30</v>
      </c>
      <c r="D33" s="58"/>
      <c r="E33" s="44">
        <v>0</v>
      </c>
      <c r="F33" s="44">
        <v>-300000</v>
      </c>
      <c r="G33" s="45">
        <v>-300000</v>
      </c>
      <c r="H33" s="46">
        <v>-300000</v>
      </c>
      <c r="I33" s="66"/>
      <c r="J33" s="66"/>
    </row>
    <row r="34" spans="1:8" ht="18" customHeight="1">
      <c r="A34" s="40"/>
      <c r="B34" s="41"/>
      <c r="C34" s="41"/>
      <c r="D34" s="58"/>
      <c r="E34" s="67"/>
      <c r="F34" s="44"/>
      <c r="G34" s="45"/>
      <c r="H34" s="46"/>
    </row>
    <row r="35" spans="1:8" ht="18" customHeight="1">
      <c r="A35" s="68"/>
      <c r="B35" s="69"/>
      <c r="C35" s="69"/>
      <c r="D35" s="70"/>
      <c r="E35" s="71"/>
      <c r="F35" s="71"/>
      <c r="G35" s="72"/>
      <c r="H35" s="73"/>
    </row>
    <row r="36" spans="1:10" s="56" customFormat="1" ht="18" customHeight="1" thickBot="1">
      <c r="A36" s="51" t="s">
        <v>19</v>
      </c>
      <c r="B36" s="52"/>
      <c r="C36" s="52"/>
      <c r="D36" s="74"/>
      <c r="E36" s="54">
        <f>+E33</f>
        <v>0</v>
      </c>
      <c r="F36" s="54">
        <f>+F33</f>
        <v>-300000</v>
      </c>
      <c r="G36" s="54">
        <f>+G33</f>
        <v>-300000</v>
      </c>
      <c r="H36" s="54">
        <f>+H33</f>
        <v>-300000</v>
      </c>
      <c r="I36" s="75"/>
      <c r="J36" s="75"/>
    </row>
    <row r="37" spans="1:10" ht="18" customHeight="1">
      <c r="A37" s="4" t="s">
        <v>21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 t="s">
        <v>36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s="4" t="s">
        <v>34</v>
      </c>
      <c r="B39" s="4"/>
      <c r="C39" s="4"/>
      <c r="D39" s="4"/>
      <c r="E39" s="5"/>
      <c r="F39" s="5"/>
      <c r="G39" s="5"/>
      <c r="H39" s="5"/>
      <c r="I39" s="6"/>
      <c r="J39" s="6"/>
    </row>
    <row r="40" spans="1:10" ht="12.75">
      <c r="A40" s="78" t="s">
        <v>35</v>
      </c>
      <c r="B40"/>
      <c r="C40"/>
      <c r="D40"/>
      <c r="E40"/>
      <c r="F40"/>
      <c r="G40"/>
      <c r="H40"/>
      <c r="I40" s="6"/>
      <c r="J40" s="6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2008-09-11T18:37:20Z</cp:lastPrinted>
  <dcterms:created xsi:type="dcterms:W3CDTF">1999-06-02T23:29:55Z</dcterms:created>
  <dcterms:modified xsi:type="dcterms:W3CDTF">2008-10-23T17:14:42Z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