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2120" windowHeight="870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<sst xmlns="http://schemas.openxmlformats.org/spreadsheetml/2006/main" count="19" uniqueCount="16">
  <si>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Fund </t>
  </si>
  <si>
    <t>Project</t>
  </si>
  <si>
    <t>Description</t>
  </si>
  <si>
    <t>2007 - 2012</t>
  </si>
  <si>
    <t>OS KC Non Bond Fund Subfund</t>
  </si>
  <si>
    <t xml:space="preserve"> Forest and Shoreline Initiative</t>
  </si>
  <si>
    <t xml:space="preserve"> </t>
  </si>
  <si>
    <t xml:space="preserve">              Total Fund 3522</t>
  </si>
  <si>
    <t xml:space="preserve">Attachment B:  Surface Water Management </t>
  </si>
  <si>
    <t>SWM CIP Non Bond Subfund</t>
  </si>
  <si>
    <t>P28910</t>
  </si>
  <si>
    <t>Natural Lands Preserve &amp; Protect</t>
  </si>
  <si>
    <t xml:space="preserve">   Total Fund 3292</t>
  </si>
  <si>
    <t>Total Surface Water Management - Att. B</t>
  </si>
  <si>
    <t>Attachment B total</t>
  </si>
  <si>
    <t xml:space="preserve">see Attachment A for Grand Total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</si>
</sst>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b/>
      <sz val="18"/>
      <name val="MS Sans Serif"/>
      <family val="2"/>
    </font>
    <font>
      <sz val="1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3" fillId="0" borderId="6" xfId="15" applyNumberFormat="1" applyFont="1" applyBorder="1" applyAlignment="1">
      <alignment/>
    </xf>
    <xf numFmtId="165" fontId="5" fillId="0" borderId="1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 horizontal="center"/>
    </xf>
    <xf numFmtId="165" fontId="3" fillId="0" borderId="7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:IV14"/>
    </sheetView>
  </sheetViews>
  <sheetFormatPr defaultColWidth="9.140625" defaultRowHeight="12.75"/>
  <cols>
    <col min="3" max="3" width="45.140625" style="0" customWidth="1"/>
    <col min="4" max="4" width="13.57421875" style="0" bestFit="1" customWidth="1"/>
    <col min="10" max="10" width="13.00390625" style="0" customWidth="1"/>
    <col min="11" max="11" width="10.140625" style="0" customWidth="1"/>
    <col min="13" max="14" width="31.57421875" style="0" customWidth="1"/>
  </cols>
  <sheetData>
    <row r="1" spans="1:13" s="30" customFormat="1" ht="23.25">
      <c r="A1" s="29" t="s">
        <v>8</v>
      </c>
      <c r="B1" s="29"/>
      <c r="D1" s="31"/>
      <c r="E1" s="31"/>
      <c r="F1" s="31"/>
      <c r="G1" s="31"/>
      <c r="H1" s="31"/>
      <c r="I1" s="31"/>
      <c r="J1" s="31"/>
      <c r="K1" s="32"/>
      <c r="L1" s="32"/>
      <c r="M1" s="32"/>
    </row>
    <row r="2" spans="1:13" s="34" customFormat="1" ht="12.75">
      <c r="A2" s="1" t="s">
        <v>0</v>
      </c>
      <c r="B2" s="2" t="s">
        <v>1</v>
      </c>
      <c r="C2" s="3" t="s">
        <v>2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19" t="s">
        <v>3</v>
      </c>
      <c r="K2" s="20"/>
      <c r="L2" s="20"/>
      <c r="M2" s="20"/>
    </row>
    <row r="3" spans="1:13" s="34" customFormat="1" ht="12.75">
      <c r="A3" s="10">
        <v>3292</v>
      </c>
      <c r="B3" s="2"/>
      <c r="C3" s="11" t="s">
        <v>9</v>
      </c>
      <c r="D3" s="4"/>
      <c r="E3" s="9"/>
      <c r="F3" s="9"/>
      <c r="G3" s="9"/>
      <c r="H3" s="9"/>
      <c r="I3" s="9"/>
      <c r="J3" s="20"/>
      <c r="K3" s="35"/>
      <c r="L3" s="35"/>
      <c r="M3" s="35"/>
    </row>
    <row r="4" spans="1:13" s="34" customFormat="1" ht="13.5" thickBot="1">
      <c r="A4" s="1"/>
      <c r="B4" s="15" t="s">
        <v>10</v>
      </c>
      <c r="C4" s="13" t="s">
        <v>11</v>
      </c>
      <c r="D4" s="24">
        <v>200000</v>
      </c>
      <c r="E4" s="17"/>
      <c r="F4" s="17"/>
      <c r="G4" s="17"/>
      <c r="H4" s="17"/>
      <c r="I4" s="17"/>
      <c r="J4" s="21">
        <f>SUM(D4:I4)</f>
        <v>200000</v>
      </c>
      <c r="K4" s="35"/>
      <c r="L4" s="36"/>
      <c r="M4" s="35"/>
    </row>
    <row r="5" spans="1:13" s="34" customFormat="1" ht="13.5" thickBot="1">
      <c r="A5" s="1"/>
      <c r="B5" s="14"/>
      <c r="C5" s="16" t="s">
        <v>12</v>
      </c>
      <c r="D5" s="25">
        <f>SUM(D4)</f>
        <v>200000</v>
      </c>
      <c r="E5" s="18"/>
      <c r="F5" s="18"/>
      <c r="G5" s="18"/>
      <c r="H5" s="18"/>
      <c r="I5" s="18"/>
      <c r="J5" s="22">
        <f>SUM(J4)</f>
        <v>200000</v>
      </c>
      <c r="K5" s="35"/>
      <c r="L5" s="36"/>
      <c r="M5" s="35"/>
    </row>
    <row r="6" spans="1:13" s="34" customFormat="1" ht="12.75">
      <c r="A6" s="1"/>
      <c r="B6" s="2"/>
      <c r="C6" s="3"/>
      <c r="D6" s="4"/>
      <c r="E6" s="9"/>
      <c r="F6" s="9"/>
      <c r="G6" s="9"/>
      <c r="H6" s="9"/>
      <c r="I6" s="9"/>
      <c r="J6" s="20"/>
      <c r="K6" s="35"/>
      <c r="L6" s="36"/>
      <c r="M6" s="35"/>
    </row>
    <row r="7" spans="1:13" s="34" customFormat="1" ht="12.75">
      <c r="A7" s="5">
        <v>3522</v>
      </c>
      <c r="C7" s="6" t="s">
        <v>4</v>
      </c>
      <c r="D7" s="37"/>
      <c r="E7" s="38"/>
      <c r="F7" s="38"/>
      <c r="G7" s="38"/>
      <c r="H7" s="38"/>
      <c r="I7" s="38"/>
      <c r="J7" s="35"/>
      <c r="K7" s="35"/>
      <c r="L7" s="36"/>
      <c r="M7" s="35"/>
    </row>
    <row r="8" spans="2:13" s="34" customFormat="1" ht="12.75">
      <c r="B8" s="39">
        <v>352338</v>
      </c>
      <c r="C8" s="34" t="s">
        <v>5</v>
      </c>
      <c r="D8" s="40">
        <v>-5268381</v>
      </c>
      <c r="E8" s="41"/>
      <c r="F8" s="41"/>
      <c r="G8" s="41"/>
      <c r="H8" s="41"/>
      <c r="I8" s="41"/>
      <c r="J8" s="42">
        <f>SUM(D8:I8)</f>
        <v>-5268381</v>
      </c>
      <c r="K8" s="35"/>
      <c r="L8" s="36"/>
      <c r="M8" s="35"/>
    </row>
    <row r="9" spans="2:13" s="34" customFormat="1" ht="13.5" thickBot="1">
      <c r="B9" s="39">
        <v>352338</v>
      </c>
      <c r="C9" s="34" t="s">
        <v>5</v>
      </c>
      <c r="D9" s="40">
        <v>5268381</v>
      </c>
      <c r="E9" s="41"/>
      <c r="F9" s="41"/>
      <c r="G9" s="41"/>
      <c r="H9" s="41"/>
      <c r="I9" s="41"/>
      <c r="J9" s="42">
        <f>SUM(D9:I9)</f>
        <v>5268381</v>
      </c>
      <c r="K9" s="35"/>
      <c r="L9" s="36"/>
      <c r="M9" s="35"/>
    </row>
    <row r="10" spans="3:13" s="34" customFormat="1" ht="13.5" thickBot="1">
      <c r="C10" s="7" t="s">
        <v>7</v>
      </c>
      <c r="D10" s="26">
        <f>SUM(D8:D9)</f>
        <v>0</v>
      </c>
      <c r="E10" s="8"/>
      <c r="F10" s="8"/>
      <c r="G10" s="8"/>
      <c r="H10" s="8"/>
      <c r="I10" s="8"/>
      <c r="J10" s="23">
        <f>SUM(J8:J9)</f>
        <v>0</v>
      </c>
      <c r="K10" s="35"/>
      <c r="L10" s="36"/>
      <c r="M10" s="35"/>
    </row>
    <row r="11" s="34" customFormat="1" ht="12.75"/>
    <row r="12" spans="3:5" s="34" customFormat="1" ht="12.75">
      <c r="C12" s="5" t="s">
        <v>13</v>
      </c>
      <c r="D12" s="27">
        <v>200000</v>
      </c>
      <c r="E12" s="28" t="s">
        <v>14</v>
      </c>
    </row>
    <row r="13" s="34" customFormat="1" ht="12.75"/>
    <row r="14" s="34" customFormat="1" ht="12.75">
      <c r="C14" s="28" t="s">
        <v>15</v>
      </c>
    </row>
    <row r="15" s="33" customFormat="1" ht="15"/>
    <row r="17" ht="15.75">
      <c r="C17" s="12" t="s">
        <v>6</v>
      </c>
    </row>
    <row r="22" ht="12.75">
      <c r="C22" t="s">
        <v>6</v>
      </c>
    </row>
    <row r="23" ht="12.75">
      <c r="C23" t="s">
        <v>6</v>
      </c>
    </row>
  </sheetData>
  <printOptions gridLines="1" horizontalCentered="1"/>
  <pageMargins left="0.25" right="0" top="0.5" bottom="0.5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2007-03-30T14:58:58Z</cp:lastPrinted>
  <dcterms:created xsi:type="dcterms:W3CDTF">2007-03-08T18:24:46Z</dcterms:created>
  <dcterms:modified xsi:type="dcterms:W3CDTF">2007-04-05T21:24:07Z</dcterms:modified>
  <cp:category/>
  <cp:version/>
  <cp:contentType/>
  <cp:contentStatus/>
</cp:coreProperties>
</file>