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<sst xmlns="http://schemas.openxmlformats.org/spreadsheetml/2006/main" count="41" uniqueCount="29">
  <si>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</si>
  <si>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</si>
  <si>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</si>
  <si>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</si>
  <si>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</si>
  <si>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</si>
  <si>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</si>
  <si>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</si>
  <si>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</si>
  <si>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</si>
  <si>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</si>
  <si>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</si>
  <si>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</si>
  <si>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</si>
  <si>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</si>
  <si>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</si>
  <si>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</si>
  <si>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</si>
  <si>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</si>
  <si>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</si>
  <si>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Affected Agency and/or Agencies:  Road Services Division and the City of North Bend</t>
  </si>
  <si>
    <t>Note Prepared By:  Mary Coltrane</t>
  </si>
  <si>
    <t>Title:   Interlocal Agreement with the City of North Bend for the Provision of Road Services</t>
  </si>
  <si>
    <t xml:space="preserve">The city will participate in the Division's discretionary request process, which allows cities to request services as needed. </t>
  </si>
  <si>
    <t xml:space="preserve">There are no projections for how much work the city will request. </t>
  </si>
  <si>
    <t>The City of Kent will pay actual costs, including administrative overhead, for all work performed.</t>
  </si>
  <si>
    <t>All work is reimbursable.</t>
  </si>
  <si>
    <t>Road Funds/Roads Operating</t>
  </si>
  <si>
    <t>Road Fund/Roads Operating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</si>
</sst>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 quotePrefix="1">
      <alignment/>
    </xf>
    <xf numFmtId="0" fontId="4" fillId="0" borderId="0" xfId="0" applyFont="1" applyFill="1" applyBorder="1" applyAlignment="1">
      <alignment/>
    </xf>
    <xf numFmtId="3" fontId="9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">
      <selection activeCell="K11" sqref="K1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21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/>
      <c r="B12" s="20"/>
      <c r="C12" s="21" t="s">
        <v>11</v>
      </c>
      <c r="D12" s="21" t="s">
        <v>12</v>
      </c>
      <c r="E12" s="69">
        <v>5000</v>
      </c>
      <c r="F12" s="69">
        <v>10000</v>
      </c>
      <c r="G12" s="69">
        <v>10000</v>
      </c>
      <c r="H12" s="69">
        <v>10000</v>
      </c>
    </row>
    <row r="13" spans="1:8" ht="18" customHeight="1">
      <c r="A13" s="42" t="s">
        <v>27</v>
      </c>
      <c r="B13" s="20"/>
      <c r="C13" s="24">
        <v>103</v>
      </c>
      <c r="D13" s="21"/>
      <c r="E13" s="23"/>
      <c r="F13" s="23"/>
      <c r="G13" s="35"/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13</v>
      </c>
      <c r="C16" s="47"/>
      <c r="D16" s="47"/>
      <c r="E16" s="65">
        <f>SUM(E12:E15)</f>
        <v>5000</v>
      </c>
      <c r="F16" s="65">
        <f>SUM(F12:F15)</f>
        <v>10000</v>
      </c>
      <c r="G16" s="65">
        <f>SUM(G12:G15)</f>
        <v>10000</v>
      </c>
      <c r="H16" s="65">
        <f>SUM(H12:H15)</f>
        <v>10000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15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/>
      <c r="B20" s="27"/>
      <c r="C20" s="21" t="s">
        <v>11</v>
      </c>
      <c r="D20" s="21"/>
      <c r="E20" s="62"/>
      <c r="F20" s="62"/>
      <c r="G20" s="63"/>
      <c r="H20" s="64"/>
    </row>
    <row r="21" spans="1:8" ht="18" customHeight="1">
      <c r="A21" s="42" t="s">
        <v>28</v>
      </c>
      <c r="B21" s="27"/>
      <c r="C21" s="24">
        <v>103</v>
      </c>
      <c r="D21" s="21"/>
      <c r="E21" s="23">
        <v>5000</v>
      </c>
      <c r="F21" s="23">
        <v>10000</v>
      </c>
      <c r="G21" s="23">
        <v>10000</v>
      </c>
      <c r="H21" s="23">
        <v>10000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16</v>
      </c>
      <c r="C24" s="47"/>
      <c r="D24" s="47"/>
      <c r="E24" s="65">
        <f>E21+E22</f>
        <v>5000</v>
      </c>
      <c r="F24" s="65">
        <f>F21+F22</f>
        <v>10000</v>
      </c>
      <c r="G24" s="65">
        <f>G21+G22</f>
        <v>10000</v>
      </c>
      <c r="H24" s="66">
        <f>H21+H22</f>
        <v>10000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7</v>
      </c>
      <c r="F27" s="39" t="s">
        <v>8</v>
      </c>
      <c r="G27" s="40" t="s">
        <v>9</v>
      </c>
      <c r="H27" s="41" t="s">
        <v>10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16</v>
      </c>
      <c r="B33" s="46"/>
      <c r="C33" s="46"/>
      <c r="D33" s="50"/>
      <c r="E33" s="65">
        <f>E29+E30+E31</f>
        <v>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/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18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 t="s">
        <v>23</v>
      </c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 t="s">
        <v>24</v>
      </c>
      <c r="C37" s="19"/>
      <c r="D37" s="19"/>
      <c r="E37" s="19"/>
      <c r="F37" s="19"/>
      <c r="G37" s="19"/>
      <c r="H37" s="19"/>
    </row>
    <row r="38" spans="1:8" ht="13.5">
      <c r="A38" s="19" t="s">
        <v>25</v>
      </c>
      <c r="B38" s="19"/>
      <c r="C38" s="19"/>
      <c r="D38" s="19"/>
      <c r="E38" s="26"/>
      <c r="F38" s="26"/>
      <c r="G38" s="26"/>
      <c r="H38" s="26"/>
    </row>
    <row r="39" ht="13.5">
      <c r="A39" s="68" t="s">
        <v>26</v>
      </c>
    </row>
    <row r="40" ht="12.75">
      <c r="A40" s="67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2005-05-06T18:29:24Z</cp:lastPrinted>
  <dcterms:created xsi:type="dcterms:W3CDTF">1999-06-02T23:29:55Z</dcterms:created>
  <dcterms:modified xsi:type="dcterms:W3CDTF">2005-05-09T22:42:00Z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1058987668</vt:i4>
  </property>
  <property fmtid="{D5CDD505-2E9C-101B-9397-08002B2CF9AE}" pid="3" name="_EmailSubject">
    <vt:lpwstr>Ordinance Meadowbrook Bridge -  ILA 8-18-04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ReviewingToolsShownOnce">
    <vt:lpwstr/>
  </property>
</Properties>
</file>