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24226"/>
  <bookViews>
    <workbookView xWindow="390" yWindow="390" windowWidth="15375" windowHeight="7875" activeTab="0"/>
  </bookViews>
  <sheets>
    <sheet name="F5511 Fiscal Note" sheetId="1" r:id="rId1"/>
  </sheets>
  <definedNames>
    <definedName name="_xlnm.Print_Area" localSheetId="0">'F5511 Fiscal Note'!$A$1:$G$40</definedName>
  </definedNames>
  <calcPr calcId="191029"/>
  <extLst/>
</workbook>
</file>

<file path=xl/sharedStrings.xml><?xml version="1.0" encoding="utf-8"?>
<sst xmlns="http://schemas.openxmlformats.org/spreadsheetml/2006/main" count="35" uniqueCount="30">
  <si>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</si>
  <si>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</si>
  <si>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</si>
  <si>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</si>
  <si>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</si>
  <si>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</si>
  <si>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</si>
  <si>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</si>
  <si>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</si>
  <si>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</si>
  <si>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</si>
  <si>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</si>
  <si>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t>2019-2020</t>
  </si>
  <si>
    <t>2021-2022</t>
  </si>
  <si>
    <t>2019-2020 FISCAL NOTE</t>
  </si>
  <si>
    <t>2023-2024</t>
  </si>
  <si>
    <t>Title: COVID-19 Emergency Supplemental Appropriation</t>
  </si>
  <si>
    <t>Does this legislation require a budget supplemental? Yes</t>
  </si>
  <si>
    <t>One-time expenses and revenues.</t>
  </si>
  <si>
    <t>Salaries, Wages &amp; Benefits</t>
  </si>
  <si>
    <t>DES</t>
  </si>
  <si>
    <t>Contracted Services</t>
  </si>
  <si>
    <t>Affected Agency and/or Agencies: Facilities Management Division (FMD)</t>
  </si>
  <si>
    <t>Facilities Management Div.</t>
  </si>
  <si>
    <t>Date Prepared: 4/20/2020</t>
  </si>
  <si>
    <t>Note Prepared By: Lana Mazhukhina, FMD</t>
  </si>
  <si>
    <t>Note Reviewed By: Sid Bender, PSB</t>
  </si>
  <si>
    <t xml:space="preserve">Date Reviewed: </t>
  </si>
  <si>
    <t>State/Federal Grants</t>
  </si>
  <si>
    <t>This appropriation provides additional expenditure authority to FMD to provide resources and capacity to support newly added COVID-19 sites: Bellevue, Grady Way Renton, and 192nd St Sea-Tac for de-intensification use.   The proposed appropriation assumes Federal or State reimbursement to match the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</si>
</sst>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5" xfId="0" applyFont="1" applyBorder="1"/>
    <xf numFmtId="0" fontId="4" fillId="0" borderId="0" xfId="0" applyFont="1" applyBorder="1"/>
    <xf numFmtId="0" fontId="4" fillId="0" borderId="26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30" xfId="0" applyNumberFormat="1" applyFont="1" applyBorder="1"/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2" xfId="0" applyFont="1" applyBorder="1"/>
    <xf numFmtId="16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1" fillId="0" borderId="7" xfId="0" applyNumberFormat="1" applyFont="1" applyFill="1" applyBorder="1"/>
    <xf numFmtId="0" fontId="1" fillId="0" borderId="11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 quotePrefix="1">
      <alignment horizontal="center" wrapText="1"/>
    </xf>
    <xf numFmtId="14" fontId="1" fillId="0" borderId="4" xfId="0" applyNumberFormat="1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1"/>
  <sheetViews>
    <sheetView tabSelected="1" workbookViewId="0" topLeftCell="A14">
      <selection activeCell="K29" sqref="K2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3" t="s">
        <v>14</v>
      </c>
      <c r="B1" s="2"/>
      <c r="C1" s="64"/>
      <c r="D1" s="64"/>
      <c r="E1" s="64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7</v>
      </c>
      <c r="B3" s="4"/>
      <c r="C3" s="5"/>
      <c r="D3" s="5"/>
      <c r="E3" s="5"/>
      <c r="F3" s="5"/>
      <c r="G3" s="6"/>
      <c r="H3" s="3"/>
    </row>
    <row r="4" spans="1:8" ht="18" customHeight="1">
      <c r="A4" s="59" t="s">
        <v>16</v>
      </c>
      <c r="B4" s="7"/>
      <c r="C4" s="8"/>
      <c r="D4" s="8"/>
      <c r="E4" s="8"/>
      <c r="F4" s="8"/>
      <c r="G4" s="9"/>
      <c r="H4" s="3"/>
    </row>
    <row r="5" spans="1:7" ht="18" customHeight="1">
      <c r="A5" s="60" t="s">
        <v>22</v>
      </c>
      <c r="B5" s="61"/>
      <c r="C5" s="10"/>
      <c r="D5" s="10"/>
      <c r="E5" s="10"/>
      <c r="F5" s="10"/>
      <c r="G5" s="11"/>
    </row>
    <row r="6" spans="1:7" ht="18" customHeight="1">
      <c r="A6" s="60" t="s">
        <v>25</v>
      </c>
      <c r="B6" s="10"/>
      <c r="C6" s="10"/>
      <c r="D6" s="10"/>
      <c r="E6" s="10"/>
      <c r="F6" s="10"/>
      <c r="G6" s="11"/>
    </row>
    <row r="7" spans="1:7" ht="18" customHeight="1">
      <c r="A7" s="60" t="s">
        <v>24</v>
      </c>
      <c r="B7" s="10"/>
      <c r="C7" s="10"/>
      <c r="D7" s="10"/>
      <c r="E7" s="10"/>
      <c r="F7" s="10"/>
      <c r="G7" s="11"/>
    </row>
    <row r="8" spans="1:7" ht="18" customHeight="1">
      <c r="A8" s="60" t="s">
        <v>26</v>
      </c>
      <c r="B8" s="10"/>
      <c r="C8" s="10"/>
      <c r="D8" s="10"/>
      <c r="E8" s="10"/>
      <c r="F8" s="10"/>
      <c r="G8" s="11"/>
    </row>
    <row r="9" spans="1:7" ht="18" customHeight="1" thickBot="1">
      <c r="A9" s="62" t="s">
        <v>27</v>
      </c>
      <c r="B9" s="84">
        <v>43941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5" t="s">
        <v>8</v>
      </c>
      <c r="C11" s="14"/>
      <c r="D11" s="14"/>
      <c r="E11" s="14"/>
      <c r="F11" s="14"/>
      <c r="G11" s="14"/>
    </row>
    <row r="12" spans="1:9" ht="18" customHeight="1">
      <c r="A12" s="85" t="s">
        <v>29</v>
      </c>
      <c r="B12" s="86"/>
      <c r="C12" s="86"/>
      <c r="D12" s="86"/>
      <c r="E12" s="86"/>
      <c r="F12" s="86"/>
      <c r="G12" s="87"/>
      <c r="I12" s="44"/>
    </row>
    <row r="13" spans="1:7" ht="24.7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55"/>
      <c r="B14" s="55"/>
      <c r="C14" s="55"/>
      <c r="D14" s="55"/>
      <c r="E14" s="55"/>
      <c r="F14" s="55"/>
      <c r="G14" s="55"/>
    </row>
    <row r="15" spans="1:7" ht="18" customHeight="1" thickBot="1">
      <c r="A15" s="66" t="s">
        <v>0</v>
      </c>
      <c r="B15" s="10"/>
      <c r="C15" s="14"/>
      <c r="D15" s="14"/>
      <c r="E15" s="14"/>
      <c r="F15" s="14"/>
      <c r="G15" s="14"/>
    </row>
    <row r="16" spans="1:9" ht="27.75">
      <c r="A16" s="67" t="s">
        <v>9</v>
      </c>
      <c r="B16" s="27"/>
      <c r="C16" s="68" t="s">
        <v>5</v>
      </c>
      <c r="D16" s="68" t="s">
        <v>6</v>
      </c>
      <c r="E16" s="68" t="s">
        <v>12</v>
      </c>
      <c r="F16" s="69" t="s">
        <v>13</v>
      </c>
      <c r="G16" s="70" t="s">
        <v>15</v>
      </c>
      <c r="I16" s="43"/>
    </row>
    <row r="17" spans="1:7" ht="28.15" customHeight="1">
      <c r="A17" s="28" t="s">
        <v>23</v>
      </c>
      <c r="B17" s="15"/>
      <c r="C17" s="78">
        <v>5511</v>
      </c>
      <c r="D17" s="79" t="s">
        <v>28</v>
      </c>
      <c r="E17" s="80">
        <v>2200000</v>
      </c>
      <c r="F17" s="16">
        <v>0</v>
      </c>
      <c r="G17" s="51">
        <v>0</v>
      </c>
    </row>
    <row r="18" spans="1:7" ht="30" customHeight="1">
      <c r="A18" s="28"/>
      <c r="B18" s="15"/>
      <c r="C18" s="78"/>
      <c r="E18" s="80"/>
      <c r="F18" s="16"/>
      <c r="G18" s="51"/>
    </row>
    <row r="19" spans="1:7" ht="18" customHeight="1">
      <c r="A19" s="28"/>
      <c r="B19" s="15"/>
      <c r="C19" s="47"/>
      <c r="D19" s="46"/>
      <c r="E19" s="17"/>
      <c r="F19" s="17"/>
      <c r="G19" s="52"/>
    </row>
    <row r="20" spans="1:7" ht="18" customHeight="1" thickBot="1">
      <c r="A20" s="29"/>
      <c r="B20" s="71" t="s">
        <v>1</v>
      </c>
      <c r="C20" s="48"/>
      <c r="D20" s="48"/>
      <c r="E20" s="72">
        <f>SUM(E17:E19)</f>
        <v>2200000</v>
      </c>
      <c r="F20" s="72">
        <f>SUM(F17:F19)</f>
        <v>0</v>
      </c>
      <c r="G20" s="73">
        <f>SUM(G17:G19)</f>
        <v>0</v>
      </c>
    </row>
    <row r="21" spans="1:7" ht="18" customHeight="1">
      <c r="A21" s="14"/>
      <c r="B21" s="14"/>
      <c r="C21" s="49"/>
      <c r="D21" s="49"/>
      <c r="E21" s="18"/>
      <c r="F21" s="18"/>
      <c r="G21" s="18"/>
    </row>
    <row r="22" spans="1:7" ht="18" customHeight="1" thickBot="1">
      <c r="A22" s="65" t="s">
        <v>2</v>
      </c>
      <c r="B22" s="61"/>
      <c r="C22" s="50"/>
      <c r="D22" s="49"/>
      <c r="E22" s="14"/>
      <c r="F22" s="14"/>
      <c r="G22" s="14"/>
    </row>
    <row r="23" spans="1:7" ht="16.5" customHeight="1">
      <c r="A23" s="67" t="s">
        <v>9</v>
      </c>
      <c r="B23" s="27"/>
      <c r="C23" s="68" t="s">
        <v>5</v>
      </c>
      <c r="D23" s="74" t="s">
        <v>3</v>
      </c>
      <c r="E23" s="68" t="s">
        <v>12</v>
      </c>
      <c r="F23" s="68" t="str">
        <f>F16</f>
        <v>2021-2022</v>
      </c>
      <c r="G23" s="75" t="str">
        <f>G16</f>
        <v>2023-2024</v>
      </c>
    </row>
    <row r="24" spans="1:7" ht="18" customHeight="1">
      <c r="A24" s="28" t="s">
        <v>23</v>
      </c>
      <c r="B24" s="15"/>
      <c r="C24" s="78">
        <v>5511</v>
      </c>
      <c r="D24" s="46" t="s">
        <v>20</v>
      </c>
      <c r="E24" s="80">
        <v>2200000</v>
      </c>
      <c r="F24" s="42">
        <v>0</v>
      </c>
      <c r="G24" s="53">
        <v>0</v>
      </c>
    </row>
    <row r="25" spans="1:7" ht="18" customHeight="1">
      <c r="A25" s="28"/>
      <c r="B25" s="15"/>
      <c r="C25" s="78"/>
      <c r="D25" s="79"/>
      <c r="E25" s="80"/>
      <c r="F25" s="16"/>
      <c r="G25" s="51"/>
    </row>
    <row r="26" spans="1:7" ht="18" customHeight="1">
      <c r="A26" s="81"/>
      <c r="B26" s="82"/>
      <c r="C26" s="83"/>
      <c r="D26" s="79"/>
      <c r="E26" s="80"/>
      <c r="F26" s="16"/>
      <c r="G26" s="51"/>
    </row>
    <row r="27" spans="1:8" ht="18" customHeight="1" thickBot="1">
      <c r="A27" s="29"/>
      <c r="B27" s="71" t="s">
        <v>4</v>
      </c>
      <c r="C27" s="48"/>
      <c r="D27" s="48"/>
      <c r="E27" s="72">
        <f>SUM(E24:E26)</f>
        <v>2200000</v>
      </c>
      <c r="F27" s="72">
        <f>SUM(F24:F26)</f>
        <v>0</v>
      </c>
      <c r="G27" s="73">
        <f>SUM(G24:G26)</f>
        <v>0</v>
      </c>
      <c r="H27" s="41"/>
    </row>
    <row r="28" spans="1:7" ht="18" customHeight="1">
      <c r="A28" s="14"/>
      <c r="B28" s="14"/>
      <c r="C28" s="14"/>
      <c r="D28" s="14"/>
      <c r="E28" s="18"/>
      <c r="F28" s="18"/>
      <c r="G28" s="18"/>
    </row>
    <row r="29" spans="1:7" ht="18" customHeight="1" thickBot="1">
      <c r="A29" s="65" t="s">
        <v>10</v>
      </c>
      <c r="B29" s="61"/>
      <c r="C29" s="10"/>
      <c r="D29" s="10"/>
      <c r="E29" s="14"/>
      <c r="F29" s="14"/>
      <c r="G29" s="14"/>
    </row>
    <row r="30" spans="1:9" ht="36" customHeight="1">
      <c r="A30" s="26"/>
      <c r="B30" s="27"/>
      <c r="C30" s="31"/>
      <c r="D30" s="32"/>
      <c r="E30" s="68" t="str">
        <f>E16</f>
        <v>2019-2020</v>
      </c>
      <c r="F30" s="74" t="str">
        <f>F16</f>
        <v>2021-2022</v>
      </c>
      <c r="G30" s="76" t="str">
        <f>G16</f>
        <v>2023-2024</v>
      </c>
      <c r="H30" s="22"/>
      <c r="I30" s="22"/>
    </row>
    <row r="31" spans="1:9" ht="18" customHeight="1">
      <c r="A31" s="28" t="s">
        <v>19</v>
      </c>
      <c r="B31" s="15"/>
      <c r="C31" s="20"/>
      <c r="D31" s="21"/>
      <c r="E31" s="16">
        <v>400000</v>
      </c>
      <c r="F31" s="16">
        <v>0</v>
      </c>
      <c r="G31" s="51">
        <v>0</v>
      </c>
      <c r="H31" s="22"/>
      <c r="I31" s="22"/>
    </row>
    <row r="32" spans="1:9" ht="18" customHeight="1">
      <c r="A32" s="28" t="s">
        <v>21</v>
      </c>
      <c r="B32" s="15"/>
      <c r="C32" s="15"/>
      <c r="D32" s="19"/>
      <c r="E32" s="16">
        <v>1800000</v>
      </c>
      <c r="F32" s="16">
        <v>0</v>
      </c>
      <c r="G32" s="51">
        <v>0</v>
      </c>
      <c r="H32" s="23"/>
      <c r="I32" s="23"/>
    </row>
    <row r="33" spans="1:7" ht="18" customHeight="1">
      <c r="A33" s="28"/>
      <c r="B33" s="15"/>
      <c r="C33" s="15"/>
      <c r="D33" s="19"/>
      <c r="E33" s="40"/>
      <c r="F33" s="16">
        <v>0</v>
      </c>
      <c r="G33" s="51">
        <v>0</v>
      </c>
    </row>
    <row r="34" spans="1:7" ht="18" customHeight="1">
      <c r="A34" s="35"/>
      <c r="B34" s="36"/>
      <c r="C34" s="36"/>
      <c r="D34" s="37"/>
      <c r="E34" s="38"/>
      <c r="F34" s="38">
        <v>0</v>
      </c>
      <c r="G34" s="39">
        <v>0</v>
      </c>
    </row>
    <row r="35" spans="1:9" ht="18" customHeight="1" thickBot="1">
      <c r="A35" s="77" t="s">
        <v>4</v>
      </c>
      <c r="B35" s="30"/>
      <c r="C35" s="30"/>
      <c r="D35" s="33"/>
      <c r="E35" s="72">
        <f>SUM(E31:E34)</f>
        <v>2200000</v>
      </c>
      <c r="F35" s="72">
        <f>SUM(F31:F34)</f>
        <v>0</v>
      </c>
      <c r="G35" s="73">
        <f>SUM(G31:G34)</f>
        <v>0</v>
      </c>
      <c r="H35" s="24"/>
      <c r="I35" s="24"/>
    </row>
    <row r="36" spans="1:9" ht="18" customHeight="1">
      <c r="A36" s="65" t="s">
        <v>17</v>
      </c>
      <c r="B36" s="61"/>
      <c r="C36" s="61"/>
      <c r="D36" s="61"/>
      <c r="E36" s="54"/>
      <c r="F36" s="54"/>
      <c r="G36" s="54"/>
      <c r="H36" s="24"/>
      <c r="I36" s="24"/>
    </row>
    <row r="37" spans="1:9" ht="18" customHeight="1">
      <c r="A37" s="61" t="s">
        <v>11</v>
      </c>
      <c r="B37" s="61"/>
      <c r="C37" s="10"/>
      <c r="D37" s="10"/>
      <c r="E37" s="54"/>
      <c r="F37" s="54"/>
      <c r="G37" s="54"/>
      <c r="H37" s="24"/>
      <c r="I37" s="24"/>
    </row>
    <row r="38" spans="1:9" ht="18" customHeight="1">
      <c r="A38" s="10" t="s">
        <v>18</v>
      </c>
      <c r="B38" s="10"/>
      <c r="C38" s="10"/>
      <c r="D38" s="10"/>
      <c r="E38" s="54"/>
      <c r="F38" s="54"/>
      <c r="G38" s="54"/>
      <c r="H38" s="24"/>
      <c r="I38" s="24"/>
    </row>
    <row r="39" spans="1:9" ht="18" customHeight="1">
      <c r="A39" s="10"/>
      <c r="B39" s="10"/>
      <c r="C39" s="10"/>
      <c r="D39" s="10"/>
      <c r="E39" s="54"/>
      <c r="F39" s="54"/>
      <c r="G39" s="54"/>
      <c r="H39" s="24"/>
      <c r="I39" s="24"/>
    </row>
    <row r="40" spans="1:9" ht="18" customHeight="1">
      <c r="A40" s="10"/>
      <c r="B40" s="10"/>
      <c r="C40" s="10"/>
      <c r="D40" s="10"/>
      <c r="E40" s="54"/>
      <c r="F40" s="54"/>
      <c r="G40" s="54"/>
      <c r="H40" s="24"/>
      <c r="I40" s="24"/>
    </row>
    <row r="41" spans="1:9" ht="18" customHeight="1">
      <c r="A41" s="56"/>
      <c r="B41" s="56"/>
      <c r="C41" s="56"/>
      <c r="D41" s="56"/>
      <c r="E41" s="57"/>
      <c r="F41" s="57"/>
      <c r="G41" s="57"/>
      <c r="H41" s="24"/>
      <c r="I41" s="24"/>
    </row>
    <row r="42" spans="1:9" ht="18" customHeight="1">
      <c r="A42" s="34"/>
      <c r="B42" s="10"/>
      <c r="C42" s="10"/>
      <c r="D42" s="10"/>
      <c r="E42" s="54"/>
      <c r="F42" s="54"/>
      <c r="G42" s="54"/>
      <c r="H42" s="24"/>
      <c r="I42" s="24"/>
    </row>
    <row r="43" spans="1:9" ht="42" customHeight="1">
      <c r="A43" s="91"/>
      <c r="B43" s="92"/>
      <c r="C43" s="92"/>
      <c r="D43" s="92"/>
      <c r="E43" s="92"/>
      <c r="F43" s="92"/>
      <c r="G43" s="92"/>
      <c r="H43" s="24"/>
      <c r="I43" s="24"/>
    </row>
    <row r="44" spans="1:7" ht="14.25">
      <c r="A44" s="10"/>
      <c r="B44" s="10"/>
      <c r="C44" s="10"/>
      <c r="D44" s="10"/>
      <c r="E44" s="10"/>
      <c r="F44" s="10"/>
      <c r="G44" s="10"/>
    </row>
    <row r="45" spans="1:7" ht="28.5" customHeight="1">
      <c r="A45" s="93"/>
      <c r="B45" s="93"/>
      <c r="C45" s="93"/>
      <c r="D45" s="93"/>
      <c r="E45" s="93"/>
      <c r="F45" s="93"/>
      <c r="G45" s="93"/>
    </row>
    <row r="46" spans="1:9" ht="14.25">
      <c r="A46" s="10"/>
      <c r="B46" s="10"/>
      <c r="C46" s="10"/>
      <c r="D46" s="10"/>
      <c r="E46" s="10"/>
      <c r="F46" s="10"/>
      <c r="G46" s="10"/>
      <c r="H46" s="24"/>
      <c r="I46" s="45"/>
    </row>
    <row r="47" spans="1:7" ht="14.25">
      <c r="A47" s="10"/>
      <c r="B47" s="10"/>
      <c r="C47" s="10"/>
      <c r="D47" s="10"/>
      <c r="E47" s="10"/>
      <c r="F47" s="10"/>
      <c r="G47" s="10"/>
    </row>
    <row r="48" spans="1:7" ht="14.25">
      <c r="A48" s="10"/>
      <c r="B48" s="10"/>
      <c r="C48" s="10"/>
      <c r="D48" s="10"/>
      <c r="E48" s="10"/>
      <c r="F48" s="10"/>
      <c r="G48" s="10"/>
    </row>
    <row r="49" spans="1:7" ht="14.25">
      <c r="A49" s="10"/>
      <c r="B49" s="10"/>
      <c r="C49" s="10"/>
      <c r="D49" s="10"/>
      <c r="E49" s="10"/>
      <c r="F49" s="10"/>
      <c r="G49" s="10"/>
    </row>
    <row r="50" spans="1:7" ht="14.25">
      <c r="A50" s="10"/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</sheetData>
  <mergeCells count="3">
    <mergeCell ref="A12:G13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DE2C1032962A5B4A8EBD91B83E7236EB" ma:contentTypeVersion="15" ma:contentTypeDescription="" ma:contentTypeScope="" ma:versionID="2de948b32be833b444682eb096623b4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b873affb-9f63-4014-8b77-ecf609f9b443" targetNamespace="http://schemas.microsoft.com/office/2006/metadata/properties" ma:root="true" ma:fieldsID="afc6c03100fea169193120f583ba7560" ns1:_="" ns2:_="" ns3:_="" ns4:_="">
    <xsd:import namespace="http://schemas.microsoft.com/sharepoint/v3"/>
    <xsd:import namespace="308dc21f-8940-46b7-9ee9-f86b439897b1"/>
    <xsd:import namespace="cc811197-5a73-4d86-a206-c117da05ddaa"/>
    <xsd:import namespace="b873affb-9f63-4014-8b77-ecf609f9b443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PSB_x0020_Review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3affb-9f63-4014-8b77-ecf609f9b443" elementFormDefault="qualified">
    <xsd:import namespace="http://schemas.microsoft.com/office/2006/documentManagement/types"/>
    <xsd:import namespace="http://schemas.microsoft.com/office/infopath/2007/PartnerControls"/>
    <xsd:element name="PSB_x0020_Reviewer" ma:index="13" nillable="true" ma:displayName="PSB Reviewer" ma:list="UserInfo" ma:SharePointGroup="0" ma:internalName="PSB_x0020_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SB_x0020_Reviewer xmlns="b873affb-9f63-4014-8b77-ecf609f9b443">
      <UserInfo>
        <DisplayName/>
        <AccountId xsi:nil="true"/>
        <AccountType/>
      </UserInfo>
    </PSB_x0020_Reviewer>
    <Proposed_x002f_Passed_x0020__x0023__x003a_ xmlns="308dc21f-8940-46b7-9ee9-f86b439897b1" xsi:nil="true"/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D24B54-492D-4F6C-B052-E1B8FB4BD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b873affb-9f63-4014-8b77-ecf609f9b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0C9EAA-FB9A-4A12-9F81-9FA87B93F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3C35E-5D4D-4200-92B7-E0D306DE0BF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21E53BA-1B1D-432F-B339-9075881E4018}">
  <ds:schemaRefs>
    <ds:schemaRef ds:uri="http://schemas.microsoft.com/office/2006/metadata/properties"/>
    <ds:schemaRef ds:uri="cc811197-5a73-4d86-a206-c117da05dda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873affb-9f63-4014-8b77-ecf609f9b443"/>
    <ds:schemaRef ds:uri="308dc21f-8940-46b7-9ee9-f86b439897b1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2020-04-21T21:48:10Z</cp:lastPrinted>
  <dcterms:created xsi:type="dcterms:W3CDTF">1999-06-02T23:29:55Z</dcterms:created>
  <dcterms:modified xsi:type="dcterms:W3CDTF">2020-04-23T17:02:44Z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0x010100D03C1FEDB24A304B88B22491CFC0976900DE2C1032962A5B4A8EBD91B83E7236EB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