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55" windowWidth="7650" windowHeight="8400" activeTab="0"/>
  </bookViews>
  <sheets>
    <sheet name="A-1 fiscal note" sheetId="1" r:id="rId1"/>
    <sheet name="Sheet2" sheetId="2" r:id="rId2"/>
    <sheet name="Sheet3" sheetId="3" r:id="rId3"/>
  </sheets>
  <definedNames>
    <definedName name="_xlnm.Print_Area" localSheetId="0">'A-1 fiscal note'!$A$1:$H$40</definedName>
  </definedNames>
  <calcPr fullCalcOnLoad="1"/>
</workbook>
</file>

<file path=xl/sharedStrings.xml><?xml version="1.0" encoding="utf-8"?>
<sst xmlns="http://schemas.openxmlformats.org/spreadsheetml/2006/main" count="63" uniqueCount="43">
  <si>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</si>
  <si>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</si>
  <si>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</si>
  <si>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</si>
  <si>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</si>
  <si>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</si>
  <si>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</si>
  <si>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</si>
  <si>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</si>
  <si>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</si>
  <si>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</si>
  <si>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</si>
  <si>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</si>
  <si>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</si>
  <si>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</si>
  <si>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Note Prepared By:     Jo Anne Fox</t>
  </si>
  <si>
    <t>Note Reviewed By:    Krista Camenzind</t>
  </si>
  <si>
    <t>2009 ARRA Byrne Justice Assistance Grant</t>
  </si>
  <si>
    <t>52XXX</t>
  </si>
  <si>
    <t>Supplies / Equipment</t>
  </si>
  <si>
    <t>Dept of Justice</t>
  </si>
  <si>
    <t>0910</t>
  </si>
  <si>
    <t>0500</t>
  </si>
  <si>
    <t>Current Year</t>
  </si>
  <si>
    <t>1st Year</t>
  </si>
  <si>
    <t>2nd Year</t>
  </si>
  <si>
    <t>3rd Year</t>
  </si>
  <si>
    <t>Funding Source</t>
  </si>
  <si>
    <t>2009 American Recovery and Reinvestment Act Byrne Justice Assistance Grant - US Department of Justice</t>
  </si>
  <si>
    <t>Total Grant Award - $1,313,500</t>
  </si>
  <si>
    <t>Remaining grant-funded projects will seek appropriation in the 2010 Executive Proposed Budget</t>
  </si>
  <si>
    <t>Equipment and furniture for a 10-person computer center - $49,994</t>
  </si>
  <si>
    <t>Salaries/Wages</t>
  </si>
  <si>
    <t>51XXX</t>
  </si>
  <si>
    <t>Equipment (scanners, computers, printers)  to facilitate e-filing of cases with Judicial Administration and 1,000 hours Legal Admin Specialist overtime to implement e-filing protocols in the PAO.</t>
  </si>
  <si>
    <t>Title:     Recovery Act Byrne Justice Assistance Grant Projects</t>
  </si>
  <si>
    <t>Affected Agency and/or Agencies:   Adult and Juvenile Detentions (DAJD) and Prosecuting Attorney's Office (PAO)</t>
  </si>
  <si>
    <t>Ordinance/Motion No.   2009 2nd Qtr Omnibus Ordinance</t>
  </si>
  <si>
    <r>
      <t>2009 ARRA Byrne Justice Assistance Grant</t>
    </r>
    <r>
      <rPr>
        <vertAlign val="superscript"/>
        <sz val="10.5"/>
        <rFont val="Univers"/>
        <family val="0"/>
      </rPr>
      <t>1</t>
    </r>
  </si>
  <si>
    <r>
      <t>2009 ARRA Byrne Justice Assistance Grant</t>
    </r>
    <r>
      <rPr>
        <vertAlign val="superscript"/>
        <sz val="10.5"/>
        <rFont val="Univers"/>
        <family val="0"/>
      </rPr>
      <t>2</t>
    </r>
  </si>
  <si>
    <r>
      <t>1</t>
    </r>
    <r>
      <rPr>
        <sz val="10"/>
        <rFont val="Arial"/>
        <family val="0"/>
      </rPr>
      <t xml:space="preserve">DAJD Computer Center:  </t>
    </r>
  </si>
  <si>
    <r>
      <t>2</t>
    </r>
    <r>
      <rPr>
        <sz val="10"/>
        <rFont val="Arial"/>
        <family val="0"/>
      </rPr>
      <t xml:space="preserve">PAO E-Filing Equipment:  </t>
    </r>
  </si>
  <si>
    <t>This fiscal note is requesting $134,054 of the grant be used in 2009.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</si>
</sst>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vertAlign val="superscript"/>
      <sz val="10.5"/>
      <name val="Univers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right"/>
    </xf>
    <xf numFmtId="6" fontId="1" fillId="0" borderId="15" xfId="0" applyNumberFormat="1" applyFont="1" applyFill="1" applyBorder="1" applyAlignment="1">
      <alignment/>
    </xf>
    <xf numFmtId="6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49" fontId="6" fillId="0" borderId="20" xfId="0" applyNumberFormat="1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165" fontId="6" fillId="0" borderId="14" xfId="0" applyNumberFormat="1" applyFont="1" applyFill="1" applyBorder="1" applyAlignment="1">
      <alignment horizontal="center"/>
    </xf>
    <xf numFmtId="6" fontId="6" fillId="0" borderId="15" xfId="0" applyNumberFormat="1" applyFont="1" applyFill="1" applyBorder="1" applyAlignment="1">
      <alignment horizontal="center"/>
    </xf>
    <xf numFmtId="6" fontId="6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23" xfId="0" applyFont="1" applyFill="1" applyBorder="1" applyAlignment="1">
      <alignment horizontal="center"/>
    </xf>
    <xf numFmtId="6" fontId="1" fillId="0" borderId="16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6">
      <selection activeCell="A33" sqref="A33"/>
    </sheetView>
  </sheetViews>
  <sheetFormatPr defaultColWidth="9.140625" defaultRowHeight="12.75"/>
  <cols>
    <col min="1" max="1" width="29.8515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37</v>
      </c>
      <c r="B3" s="8"/>
      <c r="C3" s="9"/>
      <c r="D3" s="9"/>
      <c r="E3" s="9"/>
      <c r="F3" s="9"/>
      <c r="G3" s="9"/>
      <c r="H3" s="10"/>
    </row>
    <row r="4" spans="1:8" ht="13.5">
      <c r="A4" s="11" t="s">
        <v>35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36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15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16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1"/>
      <c r="C8" s="21"/>
      <c r="D8" s="16"/>
      <c r="E8" s="16"/>
      <c r="F8" s="16"/>
      <c r="G8" s="16"/>
      <c r="H8" s="16"/>
    </row>
    <row r="9" spans="1:8" ht="13.5">
      <c r="A9" s="16" t="s">
        <v>1</v>
      </c>
      <c r="B9" s="1"/>
      <c r="C9" s="21"/>
      <c r="D9" s="21"/>
      <c r="E9" s="21"/>
      <c r="F9" s="21"/>
      <c r="G9" s="22">
        <v>0</v>
      </c>
      <c r="H9" s="21"/>
    </row>
    <row r="10" spans="1:8" ht="14.25" thickBot="1">
      <c r="A10" s="23" t="s">
        <v>2</v>
      </c>
      <c r="B10" s="16"/>
      <c r="C10" s="21"/>
      <c r="D10" s="21"/>
      <c r="E10" s="21"/>
      <c r="F10" s="21"/>
      <c r="G10" s="21"/>
      <c r="H10" s="21"/>
    </row>
    <row r="11" spans="1:8" ht="13.5">
      <c r="A11" s="24" t="s">
        <v>3</v>
      </c>
      <c r="B11" s="25"/>
      <c r="C11" s="26" t="s">
        <v>4</v>
      </c>
      <c r="D11" s="26" t="s">
        <v>5</v>
      </c>
      <c r="E11" s="26" t="s">
        <v>23</v>
      </c>
      <c r="F11" s="26" t="s">
        <v>24</v>
      </c>
      <c r="G11" s="26" t="s">
        <v>25</v>
      </c>
      <c r="H11" s="61" t="s">
        <v>26</v>
      </c>
    </row>
    <row r="12" spans="1:8" ht="13.5">
      <c r="A12" s="27"/>
      <c r="B12" s="28"/>
      <c r="C12" s="29" t="s">
        <v>6</v>
      </c>
      <c r="D12" s="29" t="s">
        <v>7</v>
      </c>
      <c r="E12" s="30">
        <v>2009</v>
      </c>
      <c r="F12" s="31">
        <v>2010</v>
      </c>
      <c r="G12" s="30">
        <v>2011</v>
      </c>
      <c r="H12" s="32">
        <v>2012</v>
      </c>
    </row>
    <row r="13" spans="1:8" ht="13.5">
      <c r="A13" s="27" t="s">
        <v>17</v>
      </c>
      <c r="B13" s="28"/>
      <c r="C13" s="33">
        <v>2163</v>
      </c>
      <c r="D13" s="33" t="s">
        <v>20</v>
      </c>
      <c r="E13" s="34">
        <v>134054</v>
      </c>
      <c r="F13" s="34"/>
      <c r="G13" s="34"/>
      <c r="H13" s="62"/>
    </row>
    <row r="14" spans="1:8" ht="13.5">
      <c r="A14" s="27"/>
      <c r="B14" s="28"/>
      <c r="C14" s="33"/>
      <c r="D14" s="35"/>
      <c r="E14" s="36"/>
      <c r="F14" s="34"/>
      <c r="G14" s="37"/>
      <c r="H14" s="38"/>
    </row>
    <row r="15" spans="1:8" ht="14.25" thickBot="1">
      <c r="A15" s="39"/>
      <c r="B15" s="40" t="s">
        <v>8</v>
      </c>
      <c r="C15" s="41"/>
      <c r="D15" s="41"/>
      <c r="E15" s="42">
        <f>SUM(E13:E14)</f>
        <v>134054</v>
      </c>
      <c r="F15" s="42">
        <f>SUM(F13:F14)</f>
        <v>0</v>
      </c>
      <c r="G15" s="42">
        <f>SUM(G13:G14)</f>
        <v>0</v>
      </c>
      <c r="H15" s="63">
        <f>SUM(H13:H14)</f>
        <v>0</v>
      </c>
    </row>
    <row r="16" spans="1:8" ht="13.5">
      <c r="A16" s="21"/>
      <c r="B16" s="21"/>
      <c r="C16" s="43"/>
      <c r="D16" s="43"/>
      <c r="E16" s="44"/>
      <c r="F16" s="45"/>
      <c r="G16" s="44"/>
      <c r="H16" s="44"/>
    </row>
    <row r="17" spans="1:8" ht="14.25" thickBot="1">
      <c r="A17" s="46" t="s">
        <v>9</v>
      </c>
      <c r="B17" s="16"/>
      <c r="C17" s="47"/>
      <c r="D17" s="43"/>
      <c r="E17" s="21"/>
      <c r="F17" s="21"/>
      <c r="G17" s="21"/>
      <c r="H17" s="21"/>
    </row>
    <row r="18" spans="1:8" ht="13.5">
      <c r="A18" s="24" t="s">
        <v>3</v>
      </c>
      <c r="B18" s="25"/>
      <c r="C18" s="26" t="s">
        <v>4</v>
      </c>
      <c r="D18" s="26" t="s">
        <v>10</v>
      </c>
      <c r="E18" s="26" t="s">
        <v>23</v>
      </c>
      <c r="F18" s="26" t="s">
        <v>24</v>
      </c>
      <c r="G18" s="26" t="s">
        <v>25</v>
      </c>
      <c r="H18" s="61" t="s">
        <v>26</v>
      </c>
    </row>
    <row r="19" spans="1:8" ht="13.5">
      <c r="A19" s="27"/>
      <c r="B19" s="28" t="s">
        <v>11</v>
      </c>
      <c r="C19" s="29" t="s">
        <v>6</v>
      </c>
      <c r="D19" s="48"/>
      <c r="E19" s="30">
        <v>2009</v>
      </c>
      <c r="F19" s="31">
        <v>2010</v>
      </c>
      <c r="G19" s="30">
        <v>2011</v>
      </c>
      <c r="H19" s="32">
        <v>2012</v>
      </c>
    </row>
    <row r="20" spans="1:8" ht="15.75">
      <c r="A20" s="27" t="s">
        <v>38</v>
      </c>
      <c r="B20" s="28"/>
      <c r="C20" s="33">
        <v>2163</v>
      </c>
      <c r="D20" s="49" t="s">
        <v>21</v>
      </c>
      <c r="E20" s="34">
        <v>49994</v>
      </c>
      <c r="F20" s="34"/>
      <c r="G20" s="34"/>
      <c r="H20" s="62"/>
    </row>
    <row r="21" spans="1:8" ht="15.75">
      <c r="A21" s="27" t="s">
        <v>39</v>
      </c>
      <c r="B21" s="28"/>
      <c r="C21" s="33">
        <v>2163</v>
      </c>
      <c r="D21" s="64" t="s">
        <v>22</v>
      </c>
      <c r="E21" s="34">
        <v>84060</v>
      </c>
      <c r="F21" s="50"/>
      <c r="G21" s="37"/>
      <c r="H21" s="38"/>
    </row>
    <row r="22" spans="1:8" ht="14.25" thickBot="1">
      <c r="A22" s="39"/>
      <c r="B22" s="40" t="s">
        <v>12</v>
      </c>
      <c r="C22" s="51"/>
      <c r="D22" s="52"/>
      <c r="E22" s="42">
        <f>SUM(E20:E21)</f>
        <v>134054</v>
      </c>
      <c r="F22" s="42">
        <f>SUM(F20:F21)</f>
        <v>0</v>
      </c>
      <c r="G22" s="53">
        <f>SUM(G20:G21)</f>
        <v>0</v>
      </c>
      <c r="H22" s="63">
        <f>SUM(H20:H21)</f>
        <v>0</v>
      </c>
    </row>
    <row r="23" spans="1:8" ht="13.5">
      <c r="A23" s="21"/>
      <c r="B23" s="21"/>
      <c r="C23" s="21"/>
      <c r="D23" s="21"/>
      <c r="E23" s="44"/>
      <c r="F23" s="44"/>
      <c r="G23" s="44"/>
      <c r="H23" s="44"/>
    </row>
    <row r="24" spans="1:8" ht="14.25" thickBot="1">
      <c r="A24" s="46" t="s">
        <v>13</v>
      </c>
      <c r="B24" s="16"/>
      <c r="C24" s="16"/>
      <c r="D24" s="16"/>
      <c r="E24" s="21"/>
      <c r="F24" s="21"/>
      <c r="G24" s="21"/>
      <c r="H24" s="21"/>
    </row>
    <row r="25" spans="1:8" ht="13.5">
      <c r="A25" s="24"/>
      <c r="B25" s="25"/>
      <c r="C25" s="26" t="s">
        <v>4</v>
      </c>
      <c r="D25" s="26" t="s">
        <v>10</v>
      </c>
      <c r="E25" s="26" t="s">
        <v>23</v>
      </c>
      <c r="F25" s="26" t="s">
        <v>24</v>
      </c>
      <c r="G25" s="26" t="s">
        <v>25</v>
      </c>
      <c r="H25" s="61" t="s">
        <v>26</v>
      </c>
    </row>
    <row r="26" spans="1:8" ht="13.5">
      <c r="A26" s="27"/>
      <c r="B26" s="28"/>
      <c r="C26" s="29" t="s">
        <v>6</v>
      </c>
      <c r="D26" s="29"/>
      <c r="E26" s="30">
        <v>2009</v>
      </c>
      <c r="F26" s="31">
        <v>2010</v>
      </c>
      <c r="G26" s="30">
        <v>2011</v>
      </c>
      <c r="H26" s="32">
        <v>2012</v>
      </c>
    </row>
    <row r="27" spans="1:8" ht="13.5">
      <c r="A27" s="54" t="s">
        <v>19</v>
      </c>
      <c r="B27" s="28" t="s">
        <v>18</v>
      </c>
      <c r="C27" s="55">
        <v>2163</v>
      </c>
      <c r="D27" s="49" t="s">
        <v>21</v>
      </c>
      <c r="E27" s="34">
        <v>49994</v>
      </c>
      <c r="F27" s="34"/>
      <c r="G27" s="56"/>
      <c r="H27" s="57"/>
    </row>
    <row r="28" spans="1:8" ht="13.5">
      <c r="A28" s="54" t="s">
        <v>32</v>
      </c>
      <c r="B28" s="28" t="s">
        <v>33</v>
      </c>
      <c r="C28" s="55">
        <v>2163</v>
      </c>
      <c r="D28" s="64" t="s">
        <v>22</v>
      </c>
      <c r="E28" s="34">
        <v>33060</v>
      </c>
      <c r="F28" s="34"/>
      <c r="G28" s="56"/>
      <c r="H28" s="57"/>
    </row>
    <row r="29" spans="1:8" ht="13.5">
      <c r="A29" s="54" t="s">
        <v>19</v>
      </c>
      <c r="B29" s="28" t="s">
        <v>18</v>
      </c>
      <c r="C29" s="55">
        <v>2163</v>
      </c>
      <c r="D29" s="64" t="s">
        <v>22</v>
      </c>
      <c r="E29" s="34">
        <v>51000</v>
      </c>
      <c r="F29" s="50"/>
      <c r="G29" s="37"/>
      <c r="H29" s="38"/>
    </row>
    <row r="30" spans="1:8" ht="14.25" thickBot="1">
      <c r="A30" s="58"/>
      <c r="B30" s="59" t="s">
        <v>12</v>
      </c>
      <c r="C30" s="51"/>
      <c r="D30" s="52"/>
      <c r="E30" s="42">
        <f>SUM(E27:E29)</f>
        <v>134054</v>
      </c>
      <c r="F30" s="42">
        <f>SUM(F27:F27)</f>
        <v>0</v>
      </c>
      <c r="G30" s="42">
        <f>SUM(G27:G27)</f>
        <v>0</v>
      </c>
      <c r="H30" s="63">
        <f>SUM(H27:H27)</f>
        <v>0</v>
      </c>
    </row>
    <row r="31" spans="1:8" ht="13.5">
      <c r="A31" s="60" t="s">
        <v>14</v>
      </c>
      <c r="B31" s="21"/>
      <c r="C31" s="21"/>
      <c r="D31" s="21"/>
      <c r="E31" s="44"/>
      <c r="F31" s="44"/>
      <c r="G31" s="44"/>
      <c r="H31" s="44"/>
    </row>
    <row r="32" spans="1:8" ht="8.25" customHeight="1">
      <c r="A32" s="69"/>
      <c r="B32" s="69"/>
      <c r="C32" s="69"/>
      <c r="D32" s="69"/>
      <c r="E32" s="69"/>
      <c r="F32" s="69"/>
      <c r="G32" s="69"/>
      <c r="H32" s="69"/>
    </row>
    <row r="33" spans="1:8" ht="12.75">
      <c r="A33" s="1" t="s">
        <v>27</v>
      </c>
      <c r="B33" s="69" t="s">
        <v>28</v>
      </c>
      <c r="C33" s="69"/>
      <c r="D33" s="69"/>
      <c r="E33" s="69"/>
      <c r="F33" s="69"/>
      <c r="G33" s="69"/>
      <c r="H33" s="69"/>
    </row>
    <row r="34" spans="1:8" ht="12.75">
      <c r="A34" s="1"/>
      <c r="B34" s="69" t="s">
        <v>29</v>
      </c>
      <c r="C34" s="69"/>
      <c r="D34" s="69"/>
      <c r="E34" s="69"/>
      <c r="F34" s="69"/>
      <c r="G34" s="69"/>
      <c r="H34" s="69"/>
    </row>
    <row r="35" spans="1:8" ht="12.75">
      <c r="A35" s="1"/>
      <c r="B35" s="2" t="s">
        <v>42</v>
      </c>
      <c r="C35" s="65"/>
      <c r="D35" s="65"/>
      <c r="E35" s="65"/>
      <c r="F35" s="65"/>
      <c r="G35" s="65"/>
      <c r="H35" s="65"/>
    </row>
    <row r="36" spans="2:8" ht="12.75">
      <c r="B36" s="68" t="s">
        <v>30</v>
      </c>
      <c r="C36" s="68"/>
      <c r="D36" s="68"/>
      <c r="E36" s="68"/>
      <c r="F36" s="68"/>
      <c r="G36" s="68"/>
      <c r="H36" s="68"/>
    </row>
    <row r="38" spans="1:2" ht="14.25">
      <c r="A38" s="66" t="s">
        <v>40</v>
      </c>
      <c r="B38" t="s">
        <v>31</v>
      </c>
    </row>
    <row r="40" spans="1:8" ht="26.25" customHeight="1">
      <c r="A40" s="67" t="s">
        <v>41</v>
      </c>
      <c r="B40" s="68" t="s">
        <v>34</v>
      </c>
      <c r="C40" s="68"/>
      <c r="D40" s="68"/>
      <c r="E40" s="68"/>
      <c r="F40" s="68"/>
      <c r="G40" s="68"/>
      <c r="H40" s="68"/>
    </row>
  </sheetData>
  <mergeCells count="5">
    <mergeCell ref="B40:H40"/>
    <mergeCell ref="A32:H32"/>
    <mergeCell ref="B33:H33"/>
    <mergeCell ref="B34:H34"/>
    <mergeCell ref="B36:H36"/>
  </mergeCells>
  <printOptions horizontalCentered="1"/>
  <pageMargins left="0.33" right="0.34" top="0.79" bottom="1" header="0.5" footer="0.5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Budget</cp:lastModifiedBy>
  <cp:lastPrinted>2009-07-30T18:33:11Z</cp:lastPrinted>
  <dcterms:created xsi:type="dcterms:W3CDTF">2004-07-26T17:42:03Z</dcterms:created>
  <dcterms:modified xsi:type="dcterms:W3CDTF">2009-07-30T18:35:43Z</dcterms:modified>
  <cp:category/>
  <cp:version/>
  <cp:contentType/>
  <cp:contentStatus/>
</cp:coreProperties>
</file>