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'CSP'!$A$1:$H$40</definedName>
  </definedNames>
  <calcPr fullCalcOnLoad="1"/>
</workbook>
</file>

<file path=xl/sharedStrings.xml><?xml version="1.0" encoding="utf-8"?>
<sst xmlns="http://schemas.openxmlformats.org/spreadsheetml/2006/main" count="46" uniqueCount="38">
  <si>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</si>
  <si>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</si>
  <si>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</si>
  <si>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</si>
  <si>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</si>
  <si>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</si>
  <si>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</si>
  <si>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</si>
  <si>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</si>
  <si>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</si>
  <si>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</si>
  <si>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</si>
  <si>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</si>
  <si>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</si>
  <si>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</si>
  <si>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</si>
  <si>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</si>
  <si>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</si>
  <si>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Interlocal Agreement with Valley Communications</t>
  </si>
  <si>
    <t>Radio CIP</t>
  </si>
  <si>
    <t>Christine Chou</t>
  </si>
  <si>
    <t>Radio CIP Fund</t>
  </si>
  <si>
    <t>PSIC Grant</t>
  </si>
  <si>
    <t>South Loop Project 347305</t>
  </si>
  <si>
    <t>Salaries and Benefits</t>
  </si>
  <si>
    <t xml:space="preserve">Equipment </t>
  </si>
  <si>
    <t>Consultants</t>
  </si>
  <si>
    <t>Goods and Services</t>
  </si>
  <si>
    <t xml:space="preserve"> </t>
  </si>
  <si>
    <t>0214</t>
  </si>
  <si>
    <t>Fund Balance</t>
  </si>
  <si>
    <t>Valley Communications</t>
  </si>
  <si>
    <t>UASI Grant</t>
  </si>
  <si>
    <t>Contingency</t>
  </si>
  <si>
    <t>Notes:</t>
  </si>
  <si>
    <t>The total project of $2.9M has been appropriated in the 2009 budget ordinance except for $2,000 corrections that will be proposed in the omnibus ordinance</t>
  </si>
  <si>
    <t xml:space="preserve">This fiscal note is to accompany the ordinance reflecting the valley comm contribution to this project per the interlocal </t>
  </si>
  <si>
    <t>agreement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</si>
</sst>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" fontId="9" fillId="0" borderId="1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19" xfId="42" applyNumberFormat="1" applyFont="1" applyBorder="1" applyAlignment="1">
      <alignment horizontal="right"/>
    </xf>
    <xf numFmtId="3" fontId="4" fillId="0" borderId="40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6" fillId="0" borderId="2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3" fontId="6" fillId="0" borderId="19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7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10.140625" style="0" bestFit="1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10" t="s">
        <v>18</v>
      </c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 t="s">
        <v>19</v>
      </c>
      <c r="E5" s="14"/>
      <c r="F5" s="14"/>
      <c r="G5" s="14"/>
      <c r="H5" s="15"/>
    </row>
    <row r="6" spans="1:8" ht="18" customHeight="1">
      <c r="A6" s="13" t="s">
        <v>3</v>
      </c>
      <c r="B6" s="14"/>
      <c r="C6" s="14"/>
      <c r="D6" s="14" t="s">
        <v>20</v>
      </c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7</v>
      </c>
      <c r="B11" s="38"/>
      <c r="C11" s="39" t="s">
        <v>8</v>
      </c>
      <c r="D11" s="39" t="s">
        <v>9</v>
      </c>
      <c r="E11" s="39">
        <v>2009</v>
      </c>
      <c r="F11" s="39">
        <v>2010</v>
      </c>
      <c r="G11" s="40">
        <v>2011</v>
      </c>
      <c r="H11" s="41">
        <v>2012</v>
      </c>
    </row>
    <row r="12" spans="1:8" ht="18" customHeight="1">
      <c r="A12" s="42"/>
      <c r="B12" s="20"/>
      <c r="C12" s="21" t="s">
        <v>10</v>
      </c>
      <c r="D12" s="21" t="s">
        <v>11</v>
      </c>
      <c r="E12" s="60"/>
      <c r="F12" s="60"/>
      <c r="G12" s="61"/>
      <c r="H12" s="62"/>
    </row>
    <row r="13" spans="1:8" ht="31.5" customHeight="1">
      <c r="A13" s="74" t="s">
        <v>21</v>
      </c>
      <c r="B13" s="75"/>
      <c r="C13" s="76">
        <v>3473</v>
      </c>
      <c r="D13" s="77" t="s">
        <v>31</v>
      </c>
      <c r="E13" s="78">
        <v>145200</v>
      </c>
      <c r="F13" s="23"/>
      <c r="G13" s="35"/>
      <c r="H13" s="43"/>
    </row>
    <row r="14" spans="1:8" ht="31.5" customHeight="1">
      <c r="A14" s="42" t="s">
        <v>21</v>
      </c>
      <c r="B14" s="20"/>
      <c r="C14" s="72">
        <v>3473</v>
      </c>
      <c r="D14" s="73" t="s">
        <v>30</v>
      </c>
      <c r="E14" s="23">
        <v>607824</v>
      </c>
      <c r="F14" s="23"/>
      <c r="G14" s="35"/>
      <c r="H14" s="43"/>
    </row>
    <row r="15" spans="1:8" ht="31.5" customHeight="1">
      <c r="A15" s="42" t="s">
        <v>21</v>
      </c>
      <c r="B15" s="20"/>
      <c r="C15" s="72">
        <v>3473</v>
      </c>
      <c r="D15" s="73" t="s">
        <v>32</v>
      </c>
      <c r="E15" s="23">
        <v>272250</v>
      </c>
      <c r="F15" s="23"/>
      <c r="G15" s="35"/>
      <c r="H15" s="43"/>
    </row>
    <row r="16" spans="1:8" ht="18" customHeight="1">
      <c r="A16" s="42" t="s">
        <v>21</v>
      </c>
      <c r="B16" s="20"/>
      <c r="C16" s="72">
        <v>3473</v>
      </c>
      <c r="D16" s="21" t="s">
        <v>22</v>
      </c>
      <c r="E16" s="25">
        <v>1935995</v>
      </c>
      <c r="F16" s="25"/>
      <c r="G16" s="36"/>
      <c r="H16" s="44"/>
    </row>
    <row r="17" spans="1:8" ht="18" customHeight="1" thickBot="1">
      <c r="A17" s="45"/>
      <c r="B17" s="46" t="s">
        <v>12</v>
      </c>
      <c r="C17" s="47"/>
      <c r="D17" s="47"/>
      <c r="E17" s="63">
        <f>SUM(E13:E16)</f>
        <v>2961269</v>
      </c>
      <c r="F17" s="63"/>
      <c r="G17" s="63"/>
      <c r="H17" s="64"/>
    </row>
    <row r="18" spans="1:8" ht="18" customHeight="1">
      <c r="A18" s="19"/>
      <c r="B18" s="19"/>
      <c r="C18" s="19"/>
      <c r="D18" s="19"/>
      <c r="E18" s="26"/>
      <c r="F18" s="26"/>
      <c r="G18" s="26"/>
      <c r="H18" s="26"/>
    </row>
    <row r="19" spans="1:8" ht="18" customHeight="1" thickBot="1">
      <c r="A19" s="51" t="s">
        <v>13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37" t="s">
        <v>7</v>
      </c>
      <c r="B20" s="38"/>
      <c r="C20" s="39" t="s">
        <v>8</v>
      </c>
      <c r="D20" s="39" t="s">
        <v>14</v>
      </c>
      <c r="E20" s="39">
        <v>2009</v>
      </c>
      <c r="F20" s="39">
        <v>2010</v>
      </c>
      <c r="G20" s="40">
        <v>2011</v>
      </c>
      <c r="H20" s="41">
        <v>2012</v>
      </c>
    </row>
    <row r="21" spans="1:8" ht="18" customHeight="1">
      <c r="A21" s="42"/>
      <c r="B21" s="27"/>
      <c r="C21" s="21" t="s">
        <v>10</v>
      </c>
      <c r="D21" s="21"/>
      <c r="E21" s="60"/>
      <c r="F21" s="60"/>
      <c r="G21" s="61"/>
      <c r="H21" s="62"/>
    </row>
    <row r="22" spans="1:8" ht="18" customHeight="1">
      <c r="A22" s="42" t="s">
        <v>23</v>
      </c>
      <c r="B22" s="27"/>
      <c r="C22" s="72">
        <v>3473</v>
      </c>
      <c r="D22" s="28" t="s">
        <v>29</v>
      </c>
      <c r="E22" s="23">
        <f>E17</f>
        <v>2961269</v>
      </c>
      <c r="F22" s="23"/>
      <c r="G22" s="35"/>
      <c r="H22" s="43"/>
    </row>
    <row r="23" spans="1:8" ht="18" customHeight="1">
      <c r="A23" s="42"/>
      <c r="B23" s="27"/>
      <c r="C23" s="24"/>
      <c r="D23" s="28"/>
      <c r="E23" s="25"/>
      <c r="F23" s="23"/>
      <c r="G23" s="35"/>
      <c r="H23" s="43"/>
    </row>
    <row r="24" spans="1:8" ht="18" customHeight="1">
      <c r="A24" s="42"/>
      <c r="B24" s="27"/>
      <c r="C24" s="22"/>
      <c r="D24" s="22"/>
      <c r="E24" s="23"/>
      <c r="F24" s="23"/>
      <c r="G24" s="35"/>
      <c r="H24" s="43"/>
    </row>
    <row r="25" spans="1:9" ht="18" customHeight="1" thickBot="1">
      <c r="A25" s="45"/>
      <c r="B25" s="46" t="s">
        <v>15</v>
      </c>
      <c r="C25" s="47"/>
      <c r="D25" s="47"/>
      <c r="E25" s="63">
        <f>SUM(E21:E24)</f>
        <v>2961269</v>
      </c>
      <c r="F25" s="63">
        <f>SUM(F21:F24)</f>
        <v>0</v>
      </c>
      <c r="G25" s="63"/>
      <c r="H25" s="64"/>
      <c r="I25" s="59" t="s">
        <v>28</v>
      </c>
    </row>
    <row r="26" spans="1:8" ht="18" customHeight="1">
      <c r="A26" s="19"/>
      <c r="B26" s="19"/>
      <c r="C26" s="19"/>
      <c r="D26" s="19"/>
      <c r="E26" s="26"/>
      <c r="F26" s="26"/>
      <c r="G26" s="26"/>
      <c r="H26" s="26"/>
    </row>
    <row r="27" spans="1:8" ht="18" customHeight="1" thickBot="1">
      <c r="A27" s="51" t="s">
        <v>16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7"/>
      <c r="B28" s="38"/>
      <c r="C28" s="48"/>
      <c r="D28" s="49"/>
      <c r="E28" s="39">
        <v>2009</v>
      </c>
      <c r="F28" s="39">
        <v>2010</v>
      </c>
      <c r="G28" s="40">
        <v>2011</v>
      </c>
      <c r="H28" s="41">
        <v>2012</v>
      </c>
      <c r="I28" s="31"/>
      <c r="J28" s="31"/>
    </row>
    <row r="29" spans="1:10" ht="18" customHeight="1">
      <c r="A29" s="42" t="s">
        <v>24</v>
      </c>
      <c r="B29" s="20"/>
      <c r="C29" s="29"/>
      <c r="D29" s="30"/>
      <c r="E29" s="67">
        <v>192363</v>
      </c>
      <c r="F29" s="67"/>
      <c r="G29" s="61"/>
      <c r="H29" s="62"/>
      <c r="I29" s="31"/>
      <c r="J29" s="31"/>
    </row>
    <row r="30" spans="1:10" ht="18" customHeight="1">
      <c r="A30" s="42" t="s">
        <v>25</v>
      </c>
      <c r="B30" s="20"/>
      <c r="C30" s="20"/>
      <c r="D30" s="27"/>
      <c r="E30" s="68">
        <v>2155881</v>
      </c>
      <c r="F30" s="68"/>
      <c r="G30" s="35"/>
      <c r="H30" s="43"/>
      <c r="I30" s="32"/>
      <c r="J30" s="32"/>
    </row>
    <row r="31" spans="1:10" ht="18" customHeight="1">
      <c r="A31" s="42" t="s">
        <v>26</v>
      </c>
      <c r="B31" s="20"/>
      <c r="C31" s="20"/>
      <c r="D31" s="27"/>
      <c r="E31" s="68">
        <v>308000</v>
      </c>
      <c r="F31" s="68"/>
      <c r="G31" s="35"/>
      <c r="H31" s="43"/>
      <c r="I31" s="32"/>
      <c r="J31" s="32"/>
    </row>
    <row r="32" spans="1:8" ht="18" customHeight="1">
      <c r="A32" s="42" t="s">
        <v>27</v>
      </c>
      <c r="B32" s="20"/>
      <c r="C32" s="20"/>
      <c r="D32" s="27"/>
      <c r="E32" s="69">
        <v>34000</v>
      </c>
      <c r="F32" s="68"/>
      <c r="G32" s="35"/>
      <c r="H32" s="43"/>
    </row>
    <row r="33" spans="1:8" ht="18" customHeight="1">
      <c r="A33" s="54" t="s">
        <v>33</v>
      </c>
      <c r="B33" s="55"/>
      <c r="C33" s="55"/>
      <c r="D33" s="56"/>
      <c r="E33" s="70">
        <v>271025</v>
      </c>
      <c r="F33" s="70"/>
      <c r="G33" s="57"/>
      <c r="H33" s="58"/>
    </row>
    <row r="34" spans="1:10" ht="18" customHeight="1" thickBot="1">
      <c r="A34" s="45" t="s">
        <v>15</v>
      </c>
      <c r="B34" s="46"/>
      <c r="C34" s="46"/>
      <c r="D34" s="50"/>
      <c r="E34" s="71">
        <f>SUM(E29:E33)</f>
        <v>2961269</v>
      </c>
      <c r="F34" s="71">
        <f>SUM(F29:F33)</f>
        <v>0</v>
      </c>
      <c r="G34" s="63"/>
      <c r="H34" s="64"/>
      <c r="I34" s="59"/>
      <c r="J34" s="33"/>
    </row>
    <row r="35" spans="1:10" ht="18" customHeight="1">
      <c r="A35" s="19"/>
      <c r="B35" s="19"/>
      <c r="C35" s="19"/>
      <c r="D35" s="19"/>
      <c r="E35" s="26" t="s">
        <v>28</v>
      </c>
      <c r="F35" s="26"/>
      <c r="G35" s="26"/>
      <c r="H35" s="26"/>
      <c r="I35" s="33"/>
      <c r="J35" s="33"/>
    </row>
    <row r="36" spans="1:10" ht="13.5">
      <c r="A36" s="19" t="s">
        <v>34</v>
      </c>
      <c r="C36" s="19"/>
      <c r="D36" s="19"/>
      <c r="E36" s="26"/>
      <c r="F36" s="26"/>
      <c r="G36" s="26"/>
      <c r="H36" s="26"/>
      <c r="I36" s="33"/>
      <c r="J36" s="33"/>
    </row>
    <row r="37" spans="1:10" ht="32.25" customHeight="1">
      <c r="A37" s="79" t="s">
        <v>35</v>
      </c>
      <c r="B37" s="79"/>
      <c r="C37" s="79"/>
      <c r="D37" s="79"/>
      <c r="E37" s="79"/>
      <c r="F37" s="79"/>
      <c r="G37" s="79"/>
      <c r="H37" s="79"/>
      <c r="I37" s="33"/>
      <c r="J37" s="33"/>
    </row>
    <row r="38" spans="1:8" ht="13.5">
      <c r="A38" s="19" t="s">
        <v>36</v>
      </c>
      <c r="C38" s="19"/>
      <c r="D38" s="19"/>
      <c r="E38" s="19"/>
      <c r="F38" s="19"/>
      <c r="G38" s="19"/>
      <c r="H38" s="19"/>
    </row>
    <row r="39" spans="1:8" ht="13.5">
      <c r="A39" s="19" t="s">
        <v>37</v>
      </c>
      <c r="B39" s="19"/>
      <c r="C39" s="19"/>
      <c r="D39" s="19"/>
      <c r="E39" s="26"/>
      <c r="F39" s="26"/>
      <c r="G39" s="26"/>
      <c r="H39" s="26"/>
    </row>
    <row r="40" ht="12.75">
      <c r="A40" s="65"/>
    </row>
    <row r="41" ht="12.75">
      <c r="A41" s="66"/>
    </row>
  </sheetData>
  <sheetProtection/>
  <mergeCells count="1">
    <mergeCell ref="A37:H37"/>
  </mergeCells>
  <printOptions/>
  <pageMargins left="0.77" right="0.75" top="1" bottom="1" header="0.5" footer="0.5"/>
  <pageSetup fitToHeight="1" fitToWidth="1" horizontalDpi="600" verticalDpi="600" orientation="portrait" scale="8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2009-05-08T16:45:05Z</cp:lastPrinted>
  <dcterms:created xsi:type="dcterms:W3CDTF">1999-06-02T23:29:55Z</dcterms:created>
  <dcterms:modified xsi:type="dcterms:W3CDTF">2009-06-22T17:05:43Z</dcterms:modified>
  <cp:category/>
  <cp:version/>
  <cp:contentType/>
  <cp:contentStatus/>
</cp:coreProperties>
</file>