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SC ST by City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<sst xmlns="http://schemas.openxmlformats.org/spreadsheetml/2006/main" count="50" uniqueCount="50">
  <si>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SAFE AND STRONG COMMUNITIES SALES TAX BY CITY</t>
  </si>
  <si>
    <t>City</t>
  </si>
  <si>
    <t>2009 Population</t>
  </si>
  <si>
    <t>2010 Revenue</t>
  </si>
  <si>
    <t>2011 Revenue</t>
  </si>
  <si>
    <t>2012 Revenue</t>
  </si>
  <si>
    <t>2013 Revenue</t>
  </si>
  <si>
    <t>2014 Revenue</t>
  </si>
  <si>
    <t>2015 Revenue</t>
  </si>
  <si>
    <t>2016 Revenue</t>
  </si>
  <si>
    <t>Algona</t>
  </si>
  <si>
    <t>Beaux Arts Village</t>
  </si>
  <si>
    <t>Bellevue</t>
  </si>
  <si>
    <t>Black Diamond</t>
  </si>
  <si>
    <t>Burien</t>
  </si>
  <si>
    <t>Carnation</t>
  </si>
  <si>
    <t>Clyde Hill</t>
  </si>
  <si>
    <t>Covington</t>
  </si>
  <si>
    <t>Des Moines</t>
  </si>
  <si>
    <t>Duvall</t>
  </si>
  <si>
    <t>Federal Way</t>
  </si>
  <si>
    <t>Hunts Point</t>
  </si>
  <si>
    <t>Issaquah</t>
  </si>
  <si>
    <t>Kenmore</t>
  </si>
  <si>
    <t>Kent</t>
  </si>
  <si>
    <t>Kirkland</t>
  </si>
  <si>
    <t>Lake Forest Park</t>
  </si>
  <si>
    <t>Maple Valley</t>
  </si>
  <si>
    <t>Medina</t>
  </si>
  <si>
    <t>Mercer Island</t>
  </si>
  <si>
    <t>Newcastle</t>
  </si>
  <si>
    <t>Normandy Park</t>
  </si>
  <si>
    <t>North Bend</t>
  </si>
  <si>
    <t>Redmond</t>
  </si>
  <si>
    <t>Renton</t>
  </si>
  <si>
    <t>Sammamish</t>
  </si>
  <si>
    <t>SeaTac</t>
  </si>
  <si>
    <t>Seattle</t>
  </si>
  <si>
    <t>Shoreline</t>
  </si>
  <si>
    <t>Skykomish</t>
  </si>
  <si>
    <t>Snoqualmie</t>
  </si>
  <si>
    <t>Tukwila</t>
  </si>
  <si>
    <t>Woodinville</t>
  </si>
  <si>
    <t>Yarrow Point</t>
  </si>
  <si>
    <t>Incorporated</t>
  </si>
  <si>
    <r>
      <t xml:space="preserve">Auburn </t>
    </r>
    <r>
      <rPr>
        <i/>
        <sz val="12"/>
        <color indexed="8"/>
        <rFont val="Arial Narrow"/>
        <family val="0"/>
      </rPr>
      <t>part</t>
    </r>
  </si>
  <si>
    <r>
      <t xml:space="preserve">Bothell </t>
    </r>
    <r>
      <rPr>
        <i/>
        <sz val="12"/>
        <color indexed="8"/>
        <rFont val="Arial Narrow"/>
        <family val="0"/>
      </rPr>
      <t>part</t>
    </r>
  </si>
  <si>
    <r>
      <t xml:space="preserve">Enumclaw </t>
    </r>
    <r>
      <rPr>
        <i/>
        <sz val="12"/>
        <color indexed="8"/>
        <rFont val="Arial Narrow"/>
        <family val="0"/>
      </rPr>
      <t>part</t>
    </r>
  </si>
  <si>
    <r>
      <t xml:space="preserve">Milton </t>
    </r>
    <r>
      <rPr>
        <i/>
        <sz val="12"/>
        <color indexed="8"/>
        <rFont val="Arial Narrow"/>
        <family val="0"/>
      </rPr>
      <t>part</t>
    </r>
  </si>
  <si>
    <r>
      <t xml:space="preserve">Pacific </t>
    </r>
    <r>
      <rPr>
        <i/>
        <sz val="12"/>
        <color indexed="8"/>
        <rFont val="Arial Narrow"/>
        <family val="0"/>
      </rPr>
      <t>part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</si>
</sst>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b/>
      <sz val="12"/>
      <name val="Arial"/>
      <family val="0"/>
    </font>
    <font>
      <sz val="12"/>
      <color indexed="8"/>
      <name val="Arial Narrow"/>
      <family val="0"/>
    </font>
    <font>
      <i/>
      <sz val="12"/>
      <color indexed="8"/>
      <name val="Arial Narrow"/>
      <family val="0"/>
    </font>
    <font>
      <sz val="12"/>
      <name val="Arial Narrow"/>
      <family val="0"/>
    </font>
    <font>
      <i/>
      <sz val="12"/>
      <name val="Arial Narrow"/>
      <family val="0"/>
    </font>
    <font>
      <b/>
      <i/>
      <sz val="12"/>
      <name val="Arial Narrow"/>
      <family val="0"/>
    </font>
    <font>
      <b/>
      <sz val="12"/>
      <name val="Arial Narrow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164" fontId="4" fillId="0" borderId="0" xfId="44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0" xfId="44" applyNumberFormat="1" applyFont="1" applyAlignment="1">
      <alignment/>
    </xf>
    <xf numFmtId="0" fontId="4" fillId="0" borderId="12" xfId="0" applyFont="1" applyBorder="1" applyAlignment="1">
      <alignment horizontal="left" wrapText="1"/>
    </xf>
    <xf numFmtId="38" fontId="6" fillId="0" borderId="13" xfId="0" applyNumberFormat="1" applyFont="1" applyBorder="1" applyAlignment="1">
      <alignment horizontal="center" wrapText="1"/>
    </xf>
    <xf numFmtId="38" fontId="7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heikhk\Local%20Settings\Temporary%20Internet%20Files\OLKD6\Regional%20Over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Overview_Regional"/>
      <sheetName val="Sheet two"/>
    </sheetNames>
    <sheetDataSet>
      <sheetData sheetId="1">
        <row r="20">
          <cell r="B20">
            <v>11897600</v>
          </cell>
          <cell r="C20">
            <v>16834000</v>
          </cell>
          <cell r="D20">
            <v>17626400</v>
          </cell>
          <cell r="E20">
            <v>18764000</v>
          </cell>
          <cell r="F20">
            <v>19749200</v>
          </cell>
          <cell r="G20">
            <v>20786000</v>
          </cell>
          <cell r="H20">
            <v>21877200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9" width="13.28125" style="0" bestFit="1" customWidth="1"/>
  </cols>
  <sheetData>
    <row r="1" spans="1:9" ht="15.7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32.25" thickBo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1:9" ht="15.75">
      <c r="A4" s="1" t="s">
        <v>10</v>
      </c>
      <c r="B4" s="2">
        <v>2760</v>
      </c>
      <c r="C4" s="3">
        <f aca="true" t="shared" si="0" ref="C4:I40">$B4*C$44/$B$44</f>
        <v>20967.343498582482</v>
      </c>
      <c r="D4" s="3">
        <f t="shared" si="0"/>
        <v>29666.84545245575</v>
      </c>
      <c r="E4" s="3">
        <f t="shared" si="0"/>
        <v>31063.30549383189</v>
      </c>
      <c r="F4" s="3">
        <f t="shared" si="0"/>
        <v>33068.117385640944</v>
      </c>
      <c r="G4" s="3">
        <f t="shared" si="0"/>
        <v>34804.35215692284</v>
      </c>
      <c r="H4" s="3">
        <f t="shared" si="0"/>
        <v>36631.52248869818</v>
      </c>
      <c r="I4" s="3">
        <f t="shared" si="0"/>
        <v>38554.56286874569</v>
      </c>
    </row>
    <row r="5" spans="1:9" ht="15.75">
      <c r="A5" s="1" t="s">
        <v>45</v>
      </c>
      <c r="B5" s="2">
        <v>60820</v>
      </c>
      <c r="C5" s="3">
        <f t="shared" si="0"/>
        <v>462041.243327459</v>
      </c>
      <c r="D5" s="3">
        <f t="shared" si="0"/>
        <v>653745.4856588256</v>
      </c>
      <c r="E5" s="3">
        <f t="shared" si="0"/>
        <v>684518.2029474115</v>
      </c>
      <c r="F5" s="3">
        <f t="shared" si="0"/>
        <v>728696.7026792328</v>
      </c>
      <c r="G5" s="3">
        <f t="shared" si="0"/>
        <v>766956.774704365</v>
      </c>
      <c r="H5" s="3">
        <f t="shared" si="0"/>
        <v>807220.7238270375</v>
      </c>
      <c r="I5" s="3">
        <f t="shared" si="0"/>
        <v>849597.2875641714</v>
      </c>
    </row>
    <row r="6" spans="1:9" ht="15.75">
      <c r="A6" s="1" t="s">
        <v>11</v>
      </c>
      <c r="B6" s="2">
        <v>315</v>
      </c>
      <c r="C6" s="3">
        <f t="shared" si="0"/>
        <v>2393.0120297295225</v>
      </c>
      <c r="D6" s="3">
        <f t="shared" si="0"/>
        <v>3385.889970117232</v>
      </c>
      <c r="E6" s="3">
        <f t="shared" si="0"/>
        <v>3545.268561796031</v>
      </c>
      <c r="F6" s="3">
        <f t="shared" si="0"/>
        <v>3774.078614665543</v>
      </c>
      <c r="G6" s="3">
        <f t="shared" si="0"/>
        <v>3972.235843996629</v>
      </c>
      <c r="H6" s="3">
        <f t="shared" si="0"/>
        <v>4180.771588384032</v>
      </c>
      <c r="I6" s="3">
        <f t="shared" si="0"/>
        <v>4400.249023063367</v>
      </c>
    </row>
    <row r="7" spans="1:9" ht="15.75">
      <c r="A7" s="1" t="s">
        <v>12</v>
      </c>
      <c r="B7" s="2">
        <v>120600</v>
      </c>
      <c r="C7" s="3">
        <f t="shared" si="0"/>
        <v>916181.7485250173</v>
      </c>
      <c r="D7" s="3">
        <f t="shared" si="0"/>
        <v>1296312.1599877405</v>
      </c>
      <c r="E7" s="3">
        <f t="shared" si="0"/>
        <v>1357331.3922304804</v>
      </c>
      <c r="F7" s="3">
        <f t="shared" si="0"/>
        <v>1444932.9553290936</v>
      </c>
      <c r="G7" s="3">
        <f t="shared" si="0"/>
        <v>1520798.8659872806</v>
      </c>
      <c r="H7" s="3">
        <f t="shared" si="0"/>
        <v>1600638.2652670294</v>
      </c>
      <c r="I7" s="3">
        <f t="shared" si="0"/>
        <v>1684666.7688299748</v>
      </c>
    </row>
    <row r="8" spans="1:9" ht="15.75">
      <c r="A8" s="1" t="s">
        <v>13</v>
      </c>
      <c r="B8" s="2">
        <v>4180</v>
      </c>
      <c r="C8" s="3">
        <f t="shared" si="0"/>
        <v>31754.889791331443</v>
      </c>
      <c r="D8" s="3">
        <f t="shared" si="0"/>
        <v>44930.222460603276</v>
      </c>
      <c r="E8" s="3">
        <f t="shared" si="0"/>
        <v>47045.15107399178</v>
      </c>
      <c r="F8" s="3">
        <f t="shared" si="0"/>
        <v>50081.424156514186</v>
      </c>
      <c r="G8" s="3">
        <f t="shared" si="0"/>
        <v>52710.93913620923</v>
      </c>
      <c r="H8" s="3">
        <f t="shared" si="0"/>
        <v>55478.17536331827</v>
      </c>
      <c r="I8" s="3">
        <f t="shared" si="0"/>
        <v>58390.606083825</v>
      </c>
    </row>
    <row r="9" spans="1:9" ht="15.75">
      <c r="A9" s="1" t="s">
        <v>46</v>
      </c>
      <c r="B9" s="2">
        <v>17260</v>
      </c>
      <c r="C9" s="3">
        <f t="shared" si="0"/>
        <v>131121.86550200495</v>
      </c>
      <c r="D9" s="3">
        <f t="shared" si="0"/>
        <v>185525.27264832836</v>
      </c>
      <c r="E9" s="3">
        <f t="shared" si="0"/>
        <v>194258.2075447603</v>
      </c>
      <c r="F9" s="3">
        <f t="shared" si="0"/>
        <v>206795.5456797691</v>
      </c>
      <c r="G9" s="3">
        <f t="shared" si="0"/>
        <v>217653.303705974</v>
      </c>
      <c r="H9" s="3">
        <f t="shared" si="0"/>
        <v>229079.7384619314</v>
      </c>
      <c r="I9" s="3">
        <f t="shared" si="0"/>
        <v>241105.70837483718</v>
      </c>
    </row>
    <row r="10" spans="1:9" ht="15.75">
      <c r="A10" s="1" t="s">
        <v>14</v>
      </c>
      <c r="B10" s="2">
        <v>31890</v>
      </c>
      <c r="C10" s="3">
        <f t="shared" si="0"/>
        <v>242263.979771665</v>
      </c>
      <c r="D10" s="3">
        <f t="shared" si="0"/>
        <v>342781.0512604398</v>
      </c>
      <c r="E10" s="3">
        <f t="shared" si="0"/>
        <v>358916.2363037315</v>
      </c>
      <c r="F10" s="3">
        <f t="shared" si="0"/>
        <v>382080.53022756876</v>
      </c>
      <c r="G10" s="3">
        <f t="shared" si="0"/>
        <v>402141.59068270633</v>
      </c>
      <c r="H10" s="3">
        <f t="shared" si="0"/>
        <v>423253.35223354533</v>
      </c>
      <c r="I10" s="3">
        <f t="shared" si="0"/>
        <v>445472.8296682247</v>
      </c>
    </row>
    <row r="11" spans="1:9" ht="15.75">
      <c r="A11" s="1" t="s">
        <v>15</v>
      </c>
      <c r="B11" s="2">
        <v>1910</v>
      </c>
      <c r="C11" s="3">
        <f t="shared" si="0"/>
        <v>14510.009450105994</v>
      </c>
      <c r="D11" s="3">
        <f t="shared" si="0"/>
        <v>20530.31696166322</v>
      </c>
      <c r="E11" s="3">
        <f t="shared" si="0"/>
        <v>21496.707787398154</v>
      </c>
      <c r="F11" s="3">
        <f t="shared" si="0"/>
        <v>22884.09572701964</v>
      </c>
      <c r="G11" s="3">
        <f t="shared" si="0"/>
        <v>24085.620514392256</v>
      </c>
      <c r="H11" s="3">
        <f t="shared" si="0"/>
        <v>25350.075345439684</v>
      </c>
      <c r="I11" s="3">
        <f t="shared" si="0"/>
        <v>26680.87502873343</v>
      </c>
    </row>
    <row r="12" spans="1:9" ht="15.75">
      <c r="A12" s="1" t="s">
        <v>16</v>
      </c>
      <c r="B12" s="2">
        <v>2815</v>
      </c>
      <c r="C12" s="3">
        <f t="shared" si="0"/>
        <v>21385.170995836845</v>
      </c>
      <c r="D12" s="3">
        <f t="shared" si="0"/>
        <v>30258.032590095267</v>
      </c>
      <c r="E12" s="3">
        <f t="shared" si="0"/>
        <v>31682.320639542308</v>
      </c>
      <c r="F12" s="3">
        <f t="shared" si="0"/>
        <v>33727.0834929635</v>
      </c>
      <c r="G12" s="3">
        <f t="shared" si="0"/>
        <v>35497.91714555717</v>
      </c>
      <c r="H12" s="3">
        <f t="shared" si="0"/>
        <v>37361.49848032079</v>
      </c>
      <c r="I12" s="3">
        <f t="shared" si="0"/>
        <v>39322.86031721707</v>
      </c>
    </row>
    <row r="13" spans="1:9" ht="15.75">
      <c r="A13" s="1" t="s">
        <v>17</v>
      </c>
      <c r="B13" s="2">
        <v>17530</v>
      </c>
      <c r="C13" s="3">
        <f t="shared" si="0"/>
        <v>133173.01867034455</v>
      </c>
      <c r="D13" s="3">
        <f t="shared" si="0"/>
        <v>188427.464051286</v>
      </c>
      <c r="E13" s="3">
        <f t="shared" si="0"/>
        <v>197297.0091691569</v>
      </c>
      <c r="F13" s="3">
        <f t="shared" si="0"/>
        <v>210030.4702066253</v>
      </c>
      <c r="G13" s="3">
        <f t="shared" si="0"/>
        <v>221058.07728654254</v>
      </c>
      <c r="H13" s="3">
        <f t="shared" si="0"/>
        <v>232663.25696626058</v>
      </c>
      <c r="I13" s="3">
        <f t="shared" si="0"/>
        <v>244877.35039460578</v>
      </c>
    </row>
    <row r="14" spans="1:9" ht="15.75">
      <c r="A14" s="1" t="s">
        <v>18</v>
      </c>
      <c r="B14" s="2">
        <v>29270</v>
      </c>
      <c r="C14" s="3">
        <f t="shared" si="0"/>
        <v>222360.19717518453</v>
      </c>
      <c r="D14" s="3">
        <f t="shared" si="0"/>
        <v>314619.04579470283</v>
      </c>
      <c r="E14" s="3">
        <f t="shared" si="0"/>
        <v>329428.6057262534</v>
      </c>
      <c r="F14" s="3">
        <f t="shared" si="0"/>
        <v>350689.78111511254</v>
      </c>
      <c r="G14" s="3">
        <f t="shared" si="0"/>
        <v>369102.67667867086</v>
      </c>
      <c r="H14" s="3">
        <f t="shared" si="0"/>
        <v>388479.9504507956</v>
      </c>
      <c r="I14" s="3">
        <f t="shared" si="0"/>
        <v>408873.9330319516</v>
      </c>
    </row>
    <row r="15" spans="1:9" ht="15.75">
      <c r="A15" s="1" t="s">
        <v>19</v>
      </c>
      <c r="B15" s="2">
        <v>5980</v>
      </c>
      <c r="C15" s="3">
        <f t="shared" si="0"/>
        <v>45429.24424692871</v>
      </c>
      <c r="D15" s="3">
        <f t="shared" si="0"/>
        <v>64278.165146987456</v>
      </c>
      <c r="E15" s="3">
        <f t="shared" si="0"/>
        <v>67303.82856996909</v>
      </c>
      <c r="F15" s="3">
        <f t="shared" si="0"/>
        <v>71647.58766888872</v>
      </c>
      <c r="G15" s="3">
        <f t="shared" si="0"/>
        <v>75409.42967333282</v>
      </c>
      <c r="H15" s="3">
        <f t="shared" si="0"/>
        <v>79368.29872551274</v>
      </c>
      <c r="I15" s="3">
        <f t="shared" si="0"/>
        <v>83534.88621561567</v>
      </c>
    </row>
    <row r="16" spans="1:9" ht="15.75">
      <c r="A16" s="1" t="s">
        <v>47</v>
      </c>
      <c r="B16" s="2">
        <v>11460</v>
      </c>
      <c r="C16" s="3">
        <f t="shared" si="0"/>
        <v>87060.05670063596</v>
      </c>
      <c r="D16" s="3">
        <f t="shared" si="0"/>
        <v>123181.90176997932</v>
      </c>
      <c r="E16" s="3">
        <f t="shared" si="0"/>
        <v>128980.24672438894</v>
      </c>
      <c r="F16" s="3">
        <f t="shared" si="0"/>
        <v>137304.57436211786</v>
      </c>
      <c r="G16" s="3">
        <f t="shared" si="0"/>
        <v>144513.72308635354</v>
      </c>
      <c r="H16" s="3">
        <f t="shared" si="0"/>
        <v>152100.45207263812</v>
      </c>
      <c r="I16" s="3">
        <f t="shared" si="0"/>
        <v>160085.25017240059</v>
      </c>
    </row>
    <row r="17" spans="1:9" ht="15.75">
      <c r="A17" s="1" t="s">
        <v>20</v>
      </c>
      <c r="B17" s="2">
        <v>88580</v>
      </c>
      <c r="C17" s="3">
        <f t="shared" si="0"/>
        <v>672930.1764871146</v>
      </c>
      <c r="D17" s="3">
        <f t="shared" si="0"/>
        <v>952133.7573110617</v>
      </c>
      <c r="E17" s="3">
        <f t="shared" si="0"/>
        <v>996952.0292187061</v>
      </c>
      <c r="F17" s="3">
        <f t="shared" si="0"/>
        <v>1061294.8688478533</v>
      </c>
      <c r="G17" s="3">
        <f t="shared" si="0"/>
        <v>1117017.9398768933</v>
      </c>
      <c r="H17" s="3">
        <f t="shared" si="0"/>
        <v>1175659.5152351032</v>
      </c>
      <c r="I17" s="3">
        <f t="shared" si="0"/>
        <v>1237377.963374454</v>
      </c>
    </row>
    <row r="18" spans="1:9" ht="15.75">
      <c r="A18" s="1" t="s">
        <v>21</v>
      </c>
      <c r="B18" s="2">
        <v>465</v>
      </c>
      <c r="C18" s="3">
        <f t="shared" si="0"/>
        <v>3532.541567695962</v>
      </c>
      <c r="D18" s="3">
        <f t="shared" si="0"/>
        <v>4998.218527315915</v>
      </c>
      <c r="E18" s="3">
        <f t="shared" si="0"/>
        <v>5233.491686460808</v>
      </c>
      <c r="F18" s="3">
        <f t="shared" si="0"/>
        <v>5571.258907363421</v>
      </c>
      <c r="G18" s="3">
        <f t="shared" si="0"/>
        <v>5863.7767220902615</v>
      </c>
      <c r="H18" s="3">
        <f t="shared" si="0"/>
        <v>6171.6152019002375</v>
      </c>
      <c r="I18" s="3">
        <f t="shared" si="0"/>
        <v>6495.605700712589</v>
      </c>
    </row>
    <row r="19" spans="1:9" ht="15.75">
      <c r="A19" s="1" t="s">
        <v>22</v>
      </c>
      <c r="B19" s="2">
        <v>26890</v>
      </c>
      <c r="C19" s="3">
        <f t="shared" si="0"/>
        <v>204279.66183945036</v>
      </c>
      <c r="D19" s="3">
        <f t="shared" si="0"/>
        <v>289036.76602048374</v>
      </c>
      <c r="E19" s="3">
        <f t="shared" si="0"/>
        <v>302642.13214823895</v>
      </c>
      <c r="F19" s="3">
        <f t="shared" si="0"/>
        <v>322174.5204709729</v>
      </c>
      <c r="G19" s="3">
        <f t="shared" si="0"/>
        <v>339090.22807958524</v>
      </c>
      <c r="H19" s="3">
        <f t="shared" si="0"/>
        <v>356891.8984496718</v>
      </c>
      <c r="I19" s="3">
        <f t="shared" si="0"/>
        <v>375627.6070799173</v>
      </c>
    </row>
    <row r="20" spans="1:9" ht="15.75">
      <c r="A20" s="1" t="s">
        <v>23</v>
      </c>
      <c r="B20" s="2">
        <v>20450</v>
      </c>
      <c r="C20" s="3">
        <f t="shared" si="0"/>
        <v>155355.8603427579</v>
      </c>
      <c r="D20" s="3">
        <f t="shared" si="0"/>
        <v>219814.12663142034</v>
      </c>
      <c r="E20" s="3">
        <f t="shared" si="0"/>
        <v>230161.08599596456</v>
      </c>
      <c r="F20" s="3">
        <f t="shared" si="0"/>
        <v>245015.57990447732</v>
      </c>
      <c r="G20" s="3">
        <f t="shared" si="0"/>
        <v>257880.07304676526</v>
      </c>
      <c r="H20" s="3">
        <f t="shared" si="0"/>
        <v>271418.3459760427</v>
      </c>
      <c r="I20" s="3">
        <f t="shared" si="0"/>
        <v>285666.9603861773</v>
      </c>
    </row>
    <row r="21" spans="1:9" ht="15.75">
      <c r="A21" s="1" t="s">
        <v>24</v>
      </c>
      <c r="B21" s="2">
        <v>88380</v>
      </c>
      <c r="C21" s="3">
        <f t="shared" si="0"/>
        <v>671410.8037698261</v>
      </c>
      <c r="D21" s="3">
        <f t="shared" si="0"/>
        <v>949983.9859014635</v>
      </c>
      <c r="E21" s="3">
        <f t="shared" si="0"/>
        <v>994701.0650524864</v>
      </c>
      <c r="F21" s="3">
        <f t="shared" si="0"/>
        <v>1058898.6284575895</v>
      </c>
      <c r="G21" s="3">
        <f t="shared" si="0"/>
        <v>1114495.8853727684</v>
      </c>
      <c r="H21" s="3">
        <f t="shared" si="0"/>
        <v>1173005.0570837483</v>
      </c>
      <c r="I21" s="3">
        <f t="shared" si="0"/>
        <v>1234584.1544709217</v>
      </c>
    </row>
    <row r="22" spans="1:9" ht="15.75">
      <c r="A22" s="1" t="s">
        <v>25</v>
      </c>
      <c r="B22" s="2">
        <v>49010</v>
      </c>
      <c r="C22" s="3">
        <f t="shared" si="0"/>
        <v>372322.28437156795</v>
      </c>
      <c r="D22" s="3">
        <f t="shared" si="0"/>
        <v>526801.4839220494</v>
      </c>
      <c r="E22" s="3">
        <f t="shared" si="0"/>
        <v>551598.768932138</v>
      </c>
      <c r="F22" s="3">
        <f t="shared" si="0"/>
        <v>587198.7076341532</v>
      </c>
      <c r="G22" s="3">
        <f t="shared" si="0"/>
        <v>618029.456235793</v>
      </c>
      <c r="H22" s="3">
        <f t="shared" si="0"/>
        <v>650474.9699895283</v>
      </c>
      <c r="I22" s="3">
        <f t="shared" si="0"/>
        <v>684622.8718105892</v>
      </c>
    </row>
    <row r="23" spans="1:9" ht="15.75">
      <c r="A23" s="1" t="s">
        <v>26</v>
      </c>
      <c r="B23" s="2">
        <v>12820</v>
      </c>
      <c r="C23" s="3">
        <f t="shared" si="0"/>
        <v>97391.79117819836</v>
      </c>
      <c r="D23" s="3">
        <f t="shared" si="0"/>
        <v>137800.34735524736</v>
      </c>
      <c r="E23" s="3">
        <f t="shared" si="0"/>
        <v>144286.8030546829</v>
      </c>
      <c r="F23" s="3">
        <f t="shared" si="0"/>
        <v>153599.00901591193</v>
      </c>
      <c r="G23" s="3">
        <f t="shared" si="0"/>
        <v>161663.69371440247</v>
      </c>
      <c r="H23" s="3">
        <f t="shared" si="0"/>
        <v>170150.76750185172</v>
      </c>
      <c r="I23" s="3">
        <f t="shared" si="0"/>
        <v>179083.1507164202</v>
      </c>
    </row>
    <row r="24" spans="1:9" ht="15.75">
      <c r="A24" s="1" t="s">
        <v>27</v>
      </c>
      <c r="B24" s="2">
        <v>20840</v>
      </c>
      <c r="C24" s="3">
        <f t="shared" si="0"/>
        <v>158318.63714147065</v>
      </c>
      <c r="D24" s="3">
        <f t="shared" si="0"/>
        <v>224006.1808801369</v>
      </c>
      <c r="E24" s="3">
        <f t="shared" si="0"/>
        <v>234550.46612009295</v>
      </c>
      <c r="F24" s="3">
        <f t="shared" si="0"/>
        <v>249688.2486654918</v>
      </c>
      <c r="G24" s="3">
        <f t="shared" si="0"/>
        <v>262798.0793298087</v>
      </c>
      <c r="H24" s="3">
        <f t="shared" si="0"/>
        <v>276594.53937118483</v>
      </c>
      <c r="I24" s="3">
        <f t="shared" si="0"/>
        <v>291114.8877480653</v>
      </c>
    </row>
    <row r="25" spans="1:9" ht="15.75">
      <c r="A25" s="1" t="s">
        <v>28</v>
      </c>
      <c r="B25" s="2">
        <v>2970</v>
      </c>
      <c r="C25" s="3">
        <f t="shared" si="0"/>
        <v>22562.6848517355</v>
      </c>
      <c r="D25" s="3">
        <f t="shared" si="0"/>
        <v>31924.105432533906</v>
      </c>
      <c r="E25" s="3">
        <f t="shared" si="0"/>
        <v>33426.81786836258</v>
      </c>
      <c r="F25" s="3">
        <f t="shared" si="0"/>
        <v>35584.169795417976</v>
      </c>
      <c r="G25" s="3">
        <f t="shared" si="0"/>
        <v>37452.50938625393</v>
      </c>
      <c r="H25" s="3">
        <f t="shared" si="0"/>
        <v>39418.70354762087</v>
      </c>
      <c r="I25" s="3">
        <f t="shared" si="0"/>
        <v>41488.0622174546</v>
      </c>
    </row>
    <row r="26" spans="1:9" ht="15.75">
      <c r="A26" s="1" t="s">
        <v>29</v>
      </c>
      <c r="B26" s="2">
        <v>22720</v>
      </c>
      <c r="C26" s="3">
        <f t="shared" si="0"/>
        <v>172600.74068398334</v>
      </c>
      <c r="D26" s="3">
        <f t="shared" si="0"/>
        <v>244214.03213036037</v>
      </c>
      <c r="E26" s="3">
        <f t="shared" si="0"/>
        <v>255709.52928255816</v>
      </c>
      <c r="F26" s="3">
        <f t="shared" si="0"/>
        <v>272212.90833397186</v>
      </c>
      <c r="G26" s="3">
        <f t="shared" si="0"/>
        <v>286505.3916685822</v>
      </c>
      <c r="H26" s="3">
        <f t="shared" si="0"/>
        <v>301546.4459939213</v>
      </c>
      <c r="I26" s="3">
        <f t="shared" si="0"/>
        <v>317376.6914412689</v>
      </c>
    </row>
    <row r="27" spans="1:9" ht="15.75">
      <c r="A27" s="1" t="s">
        <v>48</v>
      </c>
      <c r="B27" s="2">
        <v>830</v>
      </c>
      <c r="C27" s="3">
        <f t="shared" si="0"/>
        <v>6305.3967767476315</v>
      </c>
      <c r="D27" s="3">
        <f t="shared" si="0"/>
        <v>8921.551349832707</v>
      </c>
      <c r="E27" s="3">
        <f t="shared" si="0"/>
        <v>9341.501289811764</v>
      </c>
      <c r="F27" s="3">
        <f t="shared" si="0"/>
        <v>9944.397619594922</v>
      </c>
      <c r="G27" s="3">
        <f t="shared" si="0"/>
        <v>10466.5261921181</v>
      </c>
      <c r="H27" s="3">
        <f t="shared" si="0"/>
        <v>11016.001328123004</v>
      </c>
      <c r="I27" s="3">
        <f t="shared" si="0"/>
        <v>11594.30694965903</v>
      </c>
    </row>
    <row r="28" spans="1:9" ht="15.75">
      <c r="A28" s="1" t="s">
        <v>30</v>
      </c>
      <c r="B28" s="2">
        <v>9925</v>
      </c>
      <c r="C28" s="3">
        <f t="shared" si="0"/>
        <v>75398.87109544607</v>
      </c>
      <c r="D28" s="3">
        <f t="shared" si="0"/>
        <v>106682.4062013128</v>
      </c>
      <c r="E28" s="3">
        <f t="shared" si="0"/>
        <v>111704.09674865272</v>
      </c>
      <c r="F28" s="3">
        <f t="shared" si="0"/>
        <v>118913.4293668429</v>
      </c>
      <c r="G28" s="3">
        <f t="shared" si="0"/>
        <v>125156.95476719536</v>
      </c>
      <c r="H28" s="3">
        <f t="shared" si="0"/>
        <v>131727.48576098893</v>
      </c>
      <c r="I28" s="3">
        <f t="shared" si="0"/>
        <v>138642.7668377902</v>
      </c>
    </row>
    <row r="29" spans="1:9" ht="15.75">
      <c r="A29" s="1" t="s">
        <v>31</v>
      </c>
      <c r="B29" s="2">
        <v>6485</v>
      </c>
      <c r="C29" s="3">
        <f t="shared" si="0"/>
        <v>49265.660358082394</v>
      </c>
      <c r="D29" s="3">
        <f t="shared" si="0"/>
        <v>69706.33795622303</v>
      </c>
      <c r="E29" s="3">
        <f t="shared" si="0"/>
        <v>72987.51308967384</v>
      </c>
      <c r="F29" s="3">
        <f t="shared" si="0"/>
        <v>77698.0946543049</v>
      </c>
      <c r="G29" s="3">
        <f t="shared" si="0"/>
        <v>81777.61729624805</v>
      </c>
      <c r="H29" s="3">
        <f t="shared" si="0"/>
        <v>86070.80555768395</v>
      </c>
      <c r="I29" s="3">
        <f t="shared" si="0"/>
        <v>90589.25369703471</v>
      </c>
    </row>
    <row r="30" spans="1:9" ht="15.75">
      <c r="A30" s="1" t="s">
        <v>32</v>
      </c>
      <c r="B30" s="2">
        <v>4760</v>
      </c>
      <c r="C30" s="3">
        <f t="shared" si="0"/>
        <v>36161.07067146834</v>
      </c>
      <c r="D30" s="3">
        <f t="shared" si="0"/>
        <v>51164.55954843818</v>
      </c>
      <c r="E30" s="3">
        <f t="shared" si="0"/>
        <v>53572.94715602891</v>
      </c>
      <c r="F30" s="3">
        <f t="shared" si="0"/>
        <v>57030.52128827931</v>
      </c>
      <c r="G30" s="3">
        <f t="shared" si="0"/>
        <v>60024.897198171275</v>
      </c>
      <c r="H30" s="3">
        <f t="shared" si="0"/>
        <v>63176.10400224759</v>
      </c>
      <c r="I30" s="3">
        <f t="shared" si="0"/>
        <v>66492.65190406865</v>
      </c>
    </row>
    <row r="31" spans="1:9" ht="15.75">
      <c r="A31" s="1" t="s">
        <v>49</v>
      </c>
      <c r="B31" s="2">
        <v>6200</v>
      </c>
      <c r="C31" s="3">
        <f t="shared" si="0"/>
        <v>47100.55423594616</v>
      </c>
      <c r="D31" s="3">
        <f t="shared" si="0"/>
        <v>66642.91369754553</v>
      </c>
      <c r="E31" s="3">
        <f t="shared" si="0"/>
        <v>69779.88915281076</v>
      </c>
      <c r="F31" s="3">
        <f t="shared" si="0"/>
        <v>74283.45209817894</v>
      </c>
      <c r="G31" s="3">
        <f t="shared" si="0"/>
        <v>78183.68962787015</v>
      </c>
      <c r="H31" s="3">
        <f t="shared" si="0"/>
        <v>82288.20269200316</v>
      </c>
      <c r="I31" s="3">
        <f t="shared" si="0"/>
        <v>86608.0760095012</v>
      </c>
    </row>
    <row r="32" spans="1:9" ht="15.75">
      <c r="A32" s="1" t="s">
        <v>33</v>
      </c>
      <c r="B32" s="2">
        <v>51890</v>
      </c>
      <c r="C32" s="3">
        <f t="shared" si="0"/>
        <v>394201.2515005236</v>
      </c>
      <c r="D32" s="3">
        <f t="shared" si="0"/>
        <v>557758.1922202641</v>
      </c>
      <c r="E32" s="3">
        <f t="shared" si="0"/>
        <v>584012.6529257017</v>
      </c>
      <c r="F32" s="3">
        <f t="shared" si="0"/>
        <v>621704.5692539525</v>
      </c>
      <c r="G32" s="3">
        <f t="shared" si="0"/>
        <v>654347.0410951907</v>
      </c>
      <c r="H32" s="3">
        <f t="shared" si="0"/>
        <v>688699.1673690394</v>
      </c>
      <c r="I32" s="3">
        <f t="shared" si="0"/>
        <v>724853.7200214543</v>
      </c>
    </row>
    <row r="33" spans="1:9" ht="15.75">
      <c r="A33" s="1" t="s">
        <v>34</v>
      </c>
      <c r="B33" s="2">
        <v>83650</v>
      </c>
      <c r="C33" s="3">
        <f t="shared" si="0"/>
        <v>635477.639005951</v>
      </c>
      <c r="D33" s="3">
        <f t="shared" si="0"/>
        <v>899141.8920644651</v>
      </c>
      <c r="E33" s="3">
        <f t="shared" si="0"/>
        <v>941465.7625213905</v>
      </c>
      <c r="F33" s="3">
        <f t="shared" si="0"/>
        <v>1002227.5432278498</v>
      </c>
      <c r="G33" s="3">
        <f t="shared" si="0"/>
        <v>1054849.2963502158</v>
      </c>
      <c r="H33" s="3">
        <f t="shared" si="0"/>
        <v>1110227.121804204</v>
      </c>
      <c r="I33" s="3">
        <f t="shared" si="0"/>
        <v>1168510.573902383</v>
      </c>
    </row>
    <row r="34" spans="1:9" ht="15.75">
      <c r="A34" s="1" t="s">
        <v>35</v>
      </c>
      <c r="B34" s="2">
        <v>40670</v>
      </c>
      <c r="C34" s="3">
        <f t="shared" si="0"/>
        <v>308964.4420606339</v>
      </c>
      <c r="D34" s="3">
        <f t="shared" si="0"/>
        <v>437156.01614180265</v>
      </c>
      <c r="E34" s="3">
        <f t="shared" si="0"/>
        <v>457733.56320077647</v>
      </c>
      <c r="F34" s="3">
        <f t="shared" si="0"/>
        <v>487275.4833601512</v>
      </c>
      <c r="G34" s="3">
        <f t="shared" si="0"/>
        <v>512859.78341378696</v>
      </c>
      <c r="H34" s="3">
        <f t="shared" si="0"/>
        <v>539784.0650780272</v>
      </c>
      <c r="I34" s="3">
        <f t="shared" si="0"/>
        <v>568121.0405332925</v>
      </c>
    </row>
    <row r="35" spans="1:9" ht="15.75">
      <c r="A35" s="1" t="s">
        <v>36</v>
      </c>
      <c r="B35" s="2">
        <v>25730</v>
      </c>
      <c r="C35" s="3">
        <f t="shared" si="0"/>
        <v>195467.30007917655</v>
      </c>
      <c r="D35" s="3">
        <f t="shared" si="0"/>
        <v>276568.09184481396</v>
      </c>
      <c r="E35" s="3">
        <f t="shared" si="0"/>
        <v>289586.5399841647</v>
      </c>
      <c r="F35" s="3">
        <f t="shared" si="0"/>
        <v>308276.3262074426</v>
      </c>
      <c r="G35" s="3">
        <f t="shared" si="0"/>
        <v>324462.3119556611</v>
      </c>
      <c r="H35" s="3">
        <f t="shared" si="0"/>
        <v>341496.04117181315</v>
      </c>
      <c r="I35" s="3">
        <f t="shared" si="0"/>
        <v>359423.5154394299</v>
      </c>
    </row>
    <row r="36" spans="1:9" ht="15.75">
      <c r="A36" s="1" t="s">
        <v>37</v>
      </c>
      <c r="B36" s="2">
        <v>602000</v>
      </c>
      <c r="C36" s="3">
        <f t="shared" si="0"/>
        <v>4573311.879038643</v>
      </c>
      <c r="D36" s="3">
        <f t="shared" si="0"/>
        <v>6470811.942890711</v>
      </c>
      <c r="E36" s="3">
        <f t="shared" si="0"/>
        <v>6775402.140321303</v>
      </c>
      <c r="F36" s="3">
        <f t="shared" si="0"/>
        <v>7212683.574694148</v>
      </c>
      <c r="G36" s="3">
        <f t="shared" si="0"/>
        <v>7591384.057415779</v>
      </c>
      <c r="H36" s="3">
        <f t="shared" si="0"/>
        <v>7989919.035578372</v>
      </c>
      <c r="I36" s="3">
        <f t="shared" si="0"/>
        <v>8409364.799632212</v>
      </c>
    </row>
    <row r="37" spans="1:9" ht="15.75">
      <c r="A37" s="1" t="s">
        <v>38</v>
      </c>
      <c r="B37" s="2">
        <v>54320</v>
      </c>
      <c r="C37" s="3">
        <f t="shared" si="0"/>
        <v>412661.6300155799</v>
      </c>
      <c r="D37" s="3">
        <f t="shared" si="0"/>
        <v>583877.9148468827</v>
      </c>
      <c r="E37" s="3">
        <f t="shared" si="0"/>
        <v>611361.8675452711</v>
      </c>
      <c r="F37" s="3">
        <f t="shared" si="0"/>
        <v>650818.8899956581</v>
      </c>
      <c r="G37" s="3">
        <f t="shared" si="0"/>
        <v>684990.0033203075</v>
      </c>
      <c r="H37" s="3">
        <f t="shared" si="0"/>
        <v>720950.8339080019</v>
      </c>
      <c r="I37" s="3">
        <f t="shared" si="0"/>
        <v>758798.4981993717</v>
      </c>
    </row>
    <row r="38" spans="1:9" ht="15.75">
      <c r="A38" s="1" t="s">
        <v>39</v>
      </c>
      <c r="B38" s="2">
        <v>210</v>
      </c>
      <c r="C38" s="3">
        <f t="shared" si="0"/>
        <v>1595.341353153015</v>
      </c>
      <c r="D38" s="3">
        <f t="shared" si="0"/>
        <v>2257.259980078155</v>
      </c>
      <c r="E38" s="3">
        <f t="shared" si="0"/>
        <v>2363.5123745306873</v>
      </c>
      <c r="F38" s="3">
        <f t="shared" si="0"/>
        <v>2516.0524097770285</v>
      </c>
      <c r="G38" s="3">
        <f t="shared" si="0"/>
        <v>2648.1572293310855</v>
      </c>
      <c r="H38" s="3">
        <f t="shared" si="0"/>
        <v>2787.181058922688</v>
      </c>
      <c r="I38" s="3">
        <f t="shared" si="0"/>
        <v>2933.4993487089114</v>
      </c>
    </row>
    <row r="39" spans="1:9" ht="15.75">
      <c r="A39" s="1" t="s">
        <v>40</v>
      </c>
      <c r="B39" s="2">
        <v>9730</v>
      </c>
      <c r="C39" s="3">
        <f t="shared" si="0"/>
        <v>73917.4826960897</v>
      </c>
      <c r="D39" s="3">
        <f t="shared" si="0"/>
        <v>104586.37907695452</v>
      </c>
      <c r="E39" s="3">
        <f t="shared" si="0"/>
        <v>109509.40668658851</v>
      </c>
      <c r="F39" s="3">
        <f t="shared" si="0"/>
        <v>116577.09498633565</v>
      </c>
      <c r="G39" s="3">
        <f t="shared" si="0"/>
        <v>122697.95162567364</v>
      </c>
      <c r="H39" s="3">
        <f t="shared" si="0"/>
        <v>129139.38906341787</v>
      </c>
      <c r="I39" s="3">
        <f t="shared" si="0"/>
        <v>135918.80315684623</v>
      </c>
    </row>
    <row r="40" spans="1:9" ht="15.75">
      <c r="A40" s="1" t="s">
        <v>41</v>
      </c>
      <c r="B40" s="2">
        <v>18170</v>
      </c>
      <c r="C40" s="3">
        <f t="shared" si="0"/>
        <v>138035.01136566803</v>
      </c>
      <c r="D40" s="3">
        <f t="shared" si="0"/>
        <v>195306.73256200037</v>
      </c>
      <c r="E40" s="3">
        <f t="shared" si="0"/>
        <v>204500.09450105994</v>
      </c>
      <c r="F40" s="3">
        <f aca="true" t="shared" si="1" ref="F40:I42">$B40*F$44/$B$44</f>
        <v>217698.43945546958</v>
      </c>
      <c r="G40" s="3">
        <f t="shared" si="1"/>
        <v>229128.65169974204</v>
      </c>
      <c r="H40" s="3">
        <f t="shared" si="1"/>
        <v>241157.52305059638</v>
      </c>
      <c r="I40" s="3">
        <f t="shared" si="1"/>
        <v>253817.53888590913</v>
      </c>
    </row>
    <row r="41" spans="1:9" ht="15.75">
      <c r="A41" s="1" t="s">
        <v>42</v>
      </c>
      <c r="B41" s="2">
        <v>10670</v>
      </c>
      <c r="C41" s="3">
        <f aca="true" t="shared" si="2" ref="C41:E42">$B41*C$44/$B$44</f>
        <v>81058.53446734605</v>
      </c>
      <c r="D41" s="3">
        <f t="shared" si="2"/>
        <v>114690.30470206625</v>
      </c>
      <c r="E41" s="3">
        <f t="shared" si="2"/>
        <v>120088.93826782111</v>
      </c>
      <c r="F41" s="3">
        <f t="shared" si="1"/>
        <v>127839.42482057569</v>
      </c>
      <c r="G41" s="3">
        <f t="shared" si="1"/>
        <v>134551.6077950604</v>
      </c>
      <c r="H41" s="3">
        <f t="shared" si="1"/>
        <v>141615.3423747861</v>
      </c>
      <c r="I41" s="3">
        <f t="shared" si="1"/>
        <v>149049.705003448</v>
      </c>
    </row>
    <row r="42" spans="1:9" ht="15.75">
      <c r="A42" s="1" t="s">
        <v>43</v>
      </c>
      <c r="B42" s="2">
        <v>965</v>
      </c>
      <c r="C42" s="3">
        <f t="shared" si="2"/>
        <v>7330.973360917426</v>
      </c>
      <c r="D42" s="3">
        <f t="shared" si="2"/>
        <v>10372.647051311522</v>
      </c>
      <c r="E42" s="3">
        <f t="shared" si="2"/>
        <v>10860.902102010063</v>
      </c>
      <c r="F42" s="3">
        <f t="shared" si="1"/>
        <v>11561.859883023013</v>
      </c>
      <c r="G42" s="3">
        <f t="shared" si="1"/>
        <v>12168.91298240237</v>
      </c>
      <c r="H42" s="3">
        <f t="shared" si="1"/>
        <v>12807.76058028759</v>
      </c>
      <c r="I42" s="3">
        <f t="shared" si="1"/>
        <v>13480.12795954333</v>
      </c>
    </row>
    <row r="43" spans="1:9" ht="15.75">
      <c r="A43" s="4"/>
      <c r="B43" s="5"/>
      <c r="C43" s="4"/>
      <c r="D43" s="4"/>
      <c r="E43" s="4"/>
      <c r="F43" s="4"/>
      <c r="G43" s="4"/>
      <c r="H43" s="4"/>
      <c r="I43" s="4"/>
    </row>
    <row r="44" spans="1:9" ht="15.75">
      <c r="A44" s="1" t="s">
        <v>44</v>
      </c>
      <c r="B44" s="6">
        <v>1566120</v>
      </c>
      <c r="C44" s="7">
        <f>'[1]Overview_Regional'!B20</f>
        <v>11897600</v>
      </c>
      <c r="D44" s="7">
        <f>'[1]Overview_Regional'!C20</f>
        <v>16834000</v>
      </c>
      <c r="E44" s="7">
        <f>'[1]Overview_Regional'!D20</f>
        <v>17626400</v>
      </c>
      <c r="F44" s="7">
        <f>'[1]Overview_Regional'!E20</f>
        <v>18764000</v>
      </c>
      <c r="G44" s="7">
        <f>'[1]Overview_Regional'!F20</f>
        <v>19749200</v>
      </c>
      <c r="H44" s="7">
        <f>'[1]Overview_Regional'!G20</f>
        <v>20786000</v>
      </c>
      <c r="I44" s="7">
        <f>'[1]Overview_Regional'!H20</f>
        <v>21877200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Janet Masuo</cp:lastModifiedBy>
  <dcterms:created xsi:type="dcterms:W3CDTF">2009-07-17T21:07:54Z</dcterms:created>
  <dcterms:modified xsi:type="dcterms:W3CDTF">2009-07-17T22:51:08Z</dcterms:modified>
  <cp:category/>
  <cp:version/>
  <cp:contentType/>
  <cp:contentStatus/>
</cp:coreProperties>
</file>