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5" windowWidth="14475" windowHeight="793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<sst xmlns="http://schemas.openxmlformats.org/spreadsheetml/2006/main" count="45" uniqueCount="37">
  <si>
    <t>FISCAL NOTE</t>
  </si>
  <si>
    <t>Ordinance/Motion No.   2007 3rd Quarter Omnibus</t>
  </si>
  <si>
    <t>Title:   To reappropriate unexpended project budgets carried over from 2006.</t>
  </si>
  <si>
    <t>Affected Agency and/or Agencies:  DCHS/ Federal Housing Community Development  Fund</t>
  </si>
  <si>
    <t>Note Prepared By:  Florence Nabagenyi</t>
  </si>
  <si>
    <t>Note Reviewed By:  Dick Woo</t>
  </si>
  <si>
    <t>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</si>
  <si>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</si>
  <si>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</si>
  <si>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</si>
  <si>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</si>
  <si>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r>
      <t>Current Year</t>
    </r>
    <r>
      <rPr>
        <vertAlign val="superscript"/>
        <sz val="10.5"/>
        <rFont val="Univers"/>
        <family val="2"/>
      </rPr>
      <t>1</t>
    </r>
  </si>
  <si>
    <r>
      <t>1st Year</t>
    </r>
    <r>
      <rPr>
        <vertAlign val="superscript"/>
        <sz val="10.5"/>
        <rFont val="Univers"/>
        <family val="2"/>
      </rPr>
      <t xml:space="preserve"> 3</t>
    </r>
  </si>
  <si>
    <r>
      <t>2nd Year</t>
    </r>
    <r>
      <rPr>
        <vertAlign val="superscript"/>
        <sz val="10.5"/>
        <rFont val="Univers"/>
        <family val="2"/>
      </rPr>
      <t xml:space="preserve"> 3</t>
    </r>
  </si>
  <si>
    <r>
      <t>3rd Year</t>
    </r>
    <r>
      <rPr>
        <vertAlign val="superscript"/>
        <sz val="10.5"/>
        <rFont val="Univers"/>
        <family val="2"/>
      </rPr>
      <t xml:space="preserve"> 3</t>
    </r>
  </si>
  <si>
    <t>Code</t>
  </si>
  <si>
    <t>Source</t>
  </si>
  <si>
    <t xml:space="preserve">Federal Housing Community Development </t>
  </si>
  <si>
    <t>Federal</t>
  </si>
  <si>
    <t>N/A</t>
  </si>
  <si>
    <t xml:space="preserve">TOTAL </t>
  </si>
  <si>
    <t>Expenditures from:</t>
  </si>
  <si>
    <t>Department</t>
  </si>
  <si>
    <r>
      <t>Current Year</t>
    </r>
    <r>
      <rPr>
        <vertAlign val="superscript"/>
        <sz val="10.5"/>
        <rFont val="Univers"/>
        <family val="2"/>
      </rPr>
      <t>2</t>
    </r>
  </si>
  <si>
    <r>
      <t>1st Year</t>
    </r>
    <r>
      <rPr>
        <vertAlign val="superscript"/>
        <sz val="10.5"/>
        <rFont val="Univers"/>
        <family val="2"/>
      </rPr>
      <t xml:space="preserve"> 4</t>
    </r>
  </si>
  <si>
    <r>
      <t>2nd Year</t>
    </r>
    <r>
      <rPr>
        <vertAlign val="superscript"/>
        <sz val="10.5"/>
        <rFont val="Univers"/>
        <family val="2"/>
      </rPr>
      <t xml:space="preserve"> 4</t>
    </r>
  </si>
  <si>
    <r>
      <t>3rd Year</t>
    </r>
    <r>
      <rPr>
        <vertAlign val="superscript"/>
        <sz val="10.5"/>
        <rFont val="Univers"/>
        <family val="2"/>
      </rPr>
      <t xml:space="preserve"> 4</t>
    </r>
  </si>
  <si>
    <t xml:space="preserve"> </t>
  </si>
  <si>
    <t>TOTAL</t>
  </si>
  <si>
    <t>Footnotes:</t>
  </si>
  <si>
    <t>1.  Revenue is in King County's letter of credit with HUD based on annual agreements to incorporate each year's allocation for HUD programs..</t>
  </si>
  <si>
    <t>2. Expenditure authority supports completion of projects initiated but not completed by the end of 2006.</t>
  </si>
  <si>
    <t>3. The carry forward revenues are based on the actual balances yet to be drawn down for each project.  No out year estimate is made because amounts -</t>
  </si>
  <si>
    <t xml:space="preserve">    vary by $2 to $3 million annually.</t>
  </si>
  <si>
    <t xml:space="preserve">4.  Expenditure is based on the actual amounts available to expend in each budgeted project. Elapsed time to complete varies significantly so no outyear - </t>
  </si>
  <si>
    <t xml:space="preserve">     estimate is made.</t>
  </si>
  <si>
    <t>Fund Balance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</si>
</sst>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Continuous"/>
    </xf>
    <xf numFmtId="0" fontId="1" fillId="0" borderId="3" xfId="0" applyFont="1" applyFill="1" applyBorder="1" applyAlignment="1">
      <alignment horizontal="centerContinuous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Continuous"/>
    </xf>
    <xf numFmtId="0" fontId="1" fillId="0" borderId="5" xfId="0" applyFont="1" applyFill="1" applyBorder="1" applyAlignment="1">
      <alignment horizontal="centerContinuous"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6" fontId="1" fillId="0" borderId="14" xfId="0" applyNumberFormat="1" applyFont="1" applyFill="1" applyBorder="1" applyAlignment="1">
      <alignment/>
    </xf>
    <xf numFmtId="6" fontId="1" fillId="0" borderId="15" xfId="0" applyNumberFormat="1" applyFont="1" applyFill="1" applyBorder="1" applyAlignment="1">
      <alignment/>
    </xf>
    <xf numFmtId="6" fontId="1" fillId="0" borderId="16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6" fontId="1" fillId="0" borderId="14" xfId="0" applyNumberFormat="1" applyFont="1" applyFill="1" applyBorder="1" applyAlignment="1">
      <alignment horizontal="right"/>
    </xf>
    <xf numFmtId="6" fontId="1" fillId="0" borderId="14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164" fontId="4" fillId="0" borderId="19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20" xfId="0" applyNumberFormat="1" applyFont="1" applyFill="1" applyBorder="1" applyAlignment="1" quotePrefix="1">
      <alignment horizontal="center"/>
    </xf>
    <xf numFmtId="49" fontId="7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4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hrm\Local%20Settings\Temporary%20Internet%20Files\OLK1F\2007%203rd%20qtr%20FHCD%20omnib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7 Omnibus 2006 Carryover"/>
      <sheetName val="Fiscal Note A-2"/>
      <sheetName val="2007 Financial Plan"/>
      <sheetName val="2007 Carry over summary "/>
      <sheetName val="2007 carry over Detail"/>
    </sheetNames>
    <sheetDataSet>
      <sheetData sheetId="0">
        <row r="24">
          <cell r="D24">
            <v>20624682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workbookViewId="0" topLeftCell="A1">
      <selection activeCell="A20" sqref="A20"/>
    </sheetView>
  </sheetViews>
  <sheetFormatPr defaultColWidth="9.140625" defaultRowHeight="12.75"/>
  <cols>
    <col min="1" max="1" width="28.140625" style="5" customWidth="1"/>
    <col min="2" max="2" width="13.8515625" style="5" customWidth="1"/>
    <col min="3" max="3" width="14.8515625" style="5" customWidth="1"/>
    <col min="4" max="4" width="14.140625" style="5" customWidth="1"/>
    <col min="5" max="5" width="14.8515625" style="5" customWidth="1"/>
    <col min="6" max="6" width="13.57421875" style="5" customWidth="1"/>
    <col min="7" max="7" width="13.7109375" style="5" customWidth="1"/>
    <col min="8" max="8" width="14.140625" style="5" customWidth="1"/>
    <col min="9" max="16384" width="9.140625" style="5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6"/>
      <c r="B2" s="4"/>
      <c r="C2" s="4"/>
      <c r="D2" s="4"/>
      <c r="E2" s="4"/>
      <c r="F2" s="4"/>
      <c r="G2" s="4"/>
      <c r="H2" s="4"/>
    </row>
    <row r="3" spans="1:8" ht="14.25" thickTop="1">
      <c r="A3" s="7" t="s">
        <v>1</v>
      </c>
      <c r="B3" s="8"/>
      <c r="C3" s="9"/>
      <c r="D3" s="9"/>
      <c r="E3" s="9"/>
      <c r="F3" s="9"/>
      <c r="G3" s="9"/>
      <c r="H3" s="10"/>
    </row>
    <row r="4" spans="1:8" ht="13.5">
      <c r="A4" s="11" t="s">
        <v>2</v>
      </c>
      <c r="B4" s="12"/>
      <c r="C4" s="13"/>
      <c r="D4" s="13"/>
      <c r="E4" s="13"/>
      <c r="F4" s="13"/>
      <c r="G4" s="13"/>
      <c r="H4" s="14"/>
    </row>
    <row r="5" spans="1:8" ht="13.5">
      <c r="A5" s="15" t="s">
        <v>3</v>
      </c>
      <c r="B5" s="16"/>
      <c r="C5" s="16"/>
      <c r="D5" s="16"/>
      <c r="E5" s="16"/>
      <c r="F5" s="16"/>
      <c r="G5" s="16"/>
      <c r="H5" s="17"/>
    </row>
    <row r="6" spans="1:8" ht="13.5">
      <c r="A6" s="15" t="s">
        <v>4</v>
      </c>
      <c r="B6" s="16"/>
      <c r="C6" s="16"/>
      <c r="D6" s="16"/>
      <c r="E6" s="16"/>
      <c r="F6" s="16"/>
      <c r="G6" s="16"/>
      <c r="H6" s="17"/>
    </row>
    <row r="7" spans="1:8" ht="14.25" thickBot="1">
      <c r="A7" s="18" t="s">
        <v>5</v>
      </c>
      <c r="B7" s="19"/>
      <c r="C7" s="19"/>
      <c r="D7" s="19"/>
      <c r="E7" s="19"/>
      <c r="F7" s="19"/>
      <c r="G7" s="19"/>
      <c r="H7" s="20"/>
    </row>
    <row r="8" spans="1:8" ht="14.25" thickTop="1">
      <c r="A8" s="21"/>
      <c r="C8" s="21"/>
      <c r="D8" s="16"/>
      <c r="E8" s="16"/>
      <c r="F8" s="16"/>
      <c r="G8" s="16"/>
      <c r="H8" s="16"/>
    </row>
    <row r="9" spans="1:8" ht="13.5">
      <c r="A9" s="16" t="s">
        <v>6</v>
      </c>
      <c r="C9" s="21"/>
      <c r="D9" s="21"/>
      <c r="E9" s="21"/>
      <c r="F9" s="21"/>
      <c r="G9" s="21"/>
      <c r="H9" s="21"/>
    </row>
    <row r="10" spans="1:8" ht="14.25" thickBot="1">
      <c r="A10" s="22" t="s">
        <v>7</v>
      </c>
      <c r="B10" s="16"/>
      <c r="C10" s="21"/>
      <c r="D10" s="21"/>
      <c r="E10" s="21"/>
      <c r="F10" s="21"/>
      <c r="G10" s="21"/>
      <c r="H10" s="21"/>
    </row>
    <row r="11" spans="1:8" ht="15.75">
      <c r="A11" s="23" t="s">
        <v>8</v>
      </c>
      <c r="B11" s="24"/>
      <c r="C11" s="25" t="s">
        <v>9</v>
      </c>
      <c r="D11" s="25" t="s">
        <v>10</v>
      </c>
      <c r="E11" s="25" t="s">
        <v>11</v>
      </c>
      <c r="F11" s="25" t="s">
        <v>12</v>
      </c>
      <c r="G11" s="25" t="s">
        <v>13</v>
      </c>
      <c r="H11" s="25" t="s">
        <v>14</v>
      </c>
    </row>
    <row r="12" spans="1:8" ht="13.5">
      <c r="A12" s="26"/>
      <c r="B12" s="27"/>
      <c r="C12" s="28" t="s">
        <v>15</v>
      </c>
      <c r="D12" s="28" t="s">
        <v>16</v>
      </c>
      <c r="E12" s="29">
        <v>2007</v>
      </c>
      <c r="F12" s="30">
        <v>2008</v>
      </c>
      <c r="G12" s="31">
        <v>2009</v>
      </c>
      <c r="H12" s="31">
        <v>2010</v>
      </c>
    </row>
    <row r="13" spans="1:8" ht="13.5">
      <c r="A13" s="26" t="s">
        <v>36</v>
      </c>
      <c r="B13" s="27"/>
      <c r="C13" s="32">
        <v>2460</v>
      </c>
      <c r="D13" s="32" t="s">
        <v>18</v>
      </c>
      <c r="E13" s="33">
        <f>+'[1]2007 Omnibus 2006 Carryover'!D24</f>
        <v>20624682</v>
      </c>
      <c r="F13" s="33" t="s">
        <v>19</v>
      </c>
      <c r="G13" s="34" t="s">
        <v>19</v>
      </c>
      <c r="H13" s="35" t="s">
        <v>19</v>
      </c>
    </row>
    <row r="14" spans="1:8" ht="13.5">
      <c r="A14" s="26"/>
      <c r="B14" s="27"/>
      <c r="C14" s="32"/>
      <c r="D14" s="36"/>
      <c r="E14" s="37"/>
      <c r="F14" s="38"/>
      <c r="G14" s="34"/>
      <c r="H14" s="35"/>
    </row>
    <row r="15" spans="1:8" ht="14.25" thickBot="1">
      <c r="A15" s="39"/>
      <c r="B15" s="40" t="s">
        <v>20</v>
      </c>
      <c r="C15" s="41"/>
      <c r="D15" s="41"/>
      <c r="E15" s="42">
        <f>SUM(E13:E14)</f>
        <v>20624682</v>
      </c>
      <c r="F15" s="42">
        <f>SUM(F13:F14)</f>
        <v>0</v>
      </c>
      <c r="G15" s="42">
        <f>SUM(G13:G14)</f>
        <v>0</v>
      </c>
      <c r="H15" s="42">
        <f>SUM(H13:H14)</f>
        <v>0</v>
      </c>
    </row>
    <row r="16" spans="1:8" ht="13.5">
      <c r="A16" s="21"/>
      <c r="B16" s="21"/>
      <c r="C16" s="43"/>
      <c r="D16" s="43"/>
      <c r="E16" s="44"/>
      <c r="F16" s="45"/>
      <c r="G16" s="44"/>
      <c r="H16" s="44"/>
    </row>
    <row r="17" spans="1:8" ht="14.25" thickBot="1">
      <c r="A17" s="46" t="s">
        <v>21</v>
      </c>
      <c r="B17" s="16"/>
      <c r="C17" s="47"/>
      <c r="D17" s="43"/>
      <c r="E17" s="21"/>
      <c r="F17" s="21"/>
      <c r="G17" s="21"/>
      <c r="H17" s="21"/>
    </row>
    <row r="18" spans="1:8" ht="15.75">
      <c r="A18" s="23" t="s">
        <v>8</v>
      </c>
      <c r="B18" s="24"/>
      <c r="C18" s="25" t="s">
        <v>9</v>
      </c>
      <c r="D18" s="25" t="s">
        <v>22</v>
      </c>
      <c r="E18" s="25" t="s">
        <v>23</v>
      </c>
      <c r="F18" s="25" t="s">
        <v>24</v>
      </c>
      <c r="G18" s="25" t="s">
        <v>25</v>
      </c>
      <c r="H18" s="25" t="s">
        <v>26</v>
      </c>
    </row>
    <row r="19" spans="1:8" ht="13.5">
      <c r="A19" s="26"/>
      <c r="B19" s="27" t="s">
        <v>27</v>
      </c>
      <c r="C19" s="28" t="s">
        <v>15</v>
      </c>
      <c r="D19" s="48"/>
      <c r="E19" s="29">
        <v>2007</v>
      </c>
      <c r="F19" s="31">
        <v>2008</v>
      </c>
      <c r="G19" s="31">
        <v>2009</v>
      </c>
      <c r="H19" s="31">
        <v>2010</v>
      </c>
    </row>
    <row r="20" spans="1:8" ht="13.5">
      <c r="A20" s="26" t="s">
        <v>17</v>
      </c>
      <c r="B20" s="27"/>
      <c r="C20" s="32">
        <v>2460</v>
      </c>
      <c r="D20" s="49"/>
      <c r="E20" s="33">
        <f>+'[1]2007 Omnibus 2006 Carryover'!D24</f>
        <v>20624682</v>
      </c>
      <c r="F20" s="33" t="s">
        <v>19</v>
      </c>
      <c r="G20" s="34" t="s">
        <v>19</v>
      </c>
      <c r="H20" s="35" t="s">
        <v>19</v>
      </c>
    </row>
    <row r="21" spans="1:8" ht="13.5">
      <c r="A21" s="26"/>
      <c r="B21" s="50"/>
      <c r="C21" s="51"/>
      <c r="D21" s="51"/>
      <c r="E21" s="33"/>
      <c r="F21" s="33"/>
      <c r="G21" s="34"/>
      <c r="H21" s="35"/>
    </row>
    <row r="22" spans="1:8" ht="14.25" thickBot="1">
      <c r="A22" s="39"/>
      <c r="B22" s="40" t="s">
        <v>28</v>
      </c>
      <c r="C22" s="52"/>
      <c r="D22" s="53"/>
      <c r="E22" s="42">
        <f>SUM(E20:E21)</f>
        <v>20624682</v>
      </c>
      <c r="F22" s="42">
        <f>SUM(F20:F21)</f>
        <v>0</v>
      </c>
      <c r="G22" s="42">
        <f>SUM(G20:G21)</f>
        <v>0</v>
      </c>
      <c r="H22" s="42">
        <f>SUM(H20:H21)</f>
        <v>0</v>
      </c>
    </row>
    <row r="23" spans="1:8" ht="13.5">
      <c r="A23" s="21"/>
      <c r="B23" s="21"/>
      <c r="C23" s="21"/>
      <c r="D23" s="21"/>
      <c r="E23" s="44"/>
      <c r="F23" s="44"/>
      <c r="G23" s="44"/>
      <c r="H23" s="44"/>
    </row>
    <row r="24" spans="1:8" ht="13.5">
      <c r="A24" s="54" t="s">
        <v>29</v>
      </c>
      <c r="B24" s="21"/>
      <c r="C24" s="21"/>
      <c r="D24" s="21"/>
      <c r="E24" s="44"/>
      <c r="F24" s="44"/>
      <c r="G24" s="44"/>
      <c r="H24" s="44"/>
    </row>
    <row r="26" ht="12.75">
      <c r="A26" s="5" t="s">
        <v>30</v>
      </c>
    </row>
    <row r="27" ht="12.75">
      <c r="A27" s="5" t="s">
        <v>31</v>
      </c>
    </row>
    <row r="28" ht="12.75">
      <c r="A28" s="5" t="s">
        <v>32</v>
      </c>
    </row>
    <row r="29" ht="12.75">
      <c r="A29" s="5" t="s">
        <v>33</v>
      </c>
    </row>
    <row r="30" ht="12.75">
      <c r="A30" s="5" t="s">
        <v>34</v>
      </c>
    </row>
    <row r="31" ht="12.75">
      <c r="A31" s="5" t="s">
        <v>35</v>
      </c>
    </row>
  </sheetData>
  <printOptions/>
  <pageMargins left="0.75" right="0.75" top="1" bottom="1" header="0.5" footer="0.5"/>
  <pageSetup fitToHeight="1" fitToWidth="1" horizontalDpi="600" verticalDpi="6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Tesia Forbes</dc:creator>
  <cp:keywords/>
  <dc:description/>
  <cp:lastModifiedBy>Blossey, Linda</cp:lastModifiedBy>
  <cp:lastPrinted>2007-07-23T20:51:02Z</cp:lastPrinted>
  <dcterms:created xsi:type="dcterms:W3CDTF">2007-07-23T20:50:39Z</dcterms:created>
  <dcterms:modified xsi:type="dcterms:W3CDTF">2007-08-29T23:21:33Z</dcterms:modified>
  <cp:category/>
  <cp:version/>
  <cp:contentType/>
  <cp:contentStatus/>
</cp:coreProperties>
</file>