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00" activeTab="0"/>
  </bookViews>
  <sheets>
    <sheet name="Fiscal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'FiscalNote'!$A$1:$H$32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<sst xmlns="http://schemas.openxmlformats.org/spreadsheetml/2006/main" count="29" uniqueCount="26">
  <si>
    <t>FISCAL NOTE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</si>
  <si>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</si>
  <si>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</si>
  <si>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</si>
  <si>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</si>
  <si>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</si>
  <si>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</si>
  <si>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</si>
  <si>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</si>
  <si>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</si>
  <si>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</si>
  <si>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</si>
  <si>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and benefits</t>
  </si>
  <si>
    <t xml:space="preserve">services </t>
  </si>
  <si>
    <t xml:space="preserve">Note Reviewed By:  </t>
  </si>
  <si>
    <t>Jerry M Hughs</t>
  </si>
  <si>
    <t>Ordinance/Motion No.   2013-XXXX</t>
  </si>
  <si>
    <t xml:space="preserve">Note Prepared By:  </t>
  </si>
  <si>
    <t>Hazel Bhang Barnett</t>
  </si>
  <si>
    <t>Parks Capital Fund</t>
  </si>
  <si>
    <t>Levy</t>
  </si>
  <si>
    <t>Parks</t>
  </si>
  <si>
    <t>Parks Capital Fund - CPG</t>
  </si>
  <si>
    <t>Affected Agency and/or Agencies: Parks and Recreation Division, Department of Natural Resources and Parks</t>
  </si>
  <si>
    <t>This legislation authorizes a 30-year use agreement between the Parks and Recreation Division and Redmond North Little League under the Community Partnerships and Grants Program.</t>
  </si>
  <si>
    <t xml:space="preserve">Title: 30-Year Use Agreement with the Redmond North Little League at Redmond Ridge Park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</si>
</sst>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General_)"/>
    <numFmt numFmtId="184" formatCode="&quot;$&quot;#,##0\ ;\(&quot;$&quot;#,##0\)"/>
    <numFmt numFmtId="185" formatCode="#,##0.0,;\(#,##0.0,\)"/>
    <numFmt numFmtId="186" formatCode="#,##0.0000_);\(#,##0.0000\)"/>
    <numFmt numFmtId="187" formatCode="0.0%"/>
    <numFmt numFmtId="188" formatCode="&quot;$&quot;#,##0.0_);[Red]\(&quot;$&quot;#,##0.0\)"/>
    <numFmt numFmtId="189" formatCode="&quot;$&quot;#,##0.0000_);[Red]\(&quot;$&quot;#,##0.0000\)"/>
    <numFmt numFmtId="190" formatCode="_(&quot;$&quot;* #,##0.0_);_(&quot;$&quot;* \(#,##0.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6"/>
      <name val="Small Fonts"/>
      <family val="2"/>
    </font>
    <font>
      <u val="single"/>
      <sz val="10"/>
      <color indexed="12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9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6" fillId="0" borderId="0">
      <alignment/>
      <protection/>
    </xf>
    <xf numFmtId="165" fontId="6" fillId="0" borderId="0">
      <alignment/>
      <protection/>
    </xf>
    <xf numFmtId="183" fontId="7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" fillId="0" borderId="1" applyNumberFormat="0" applyFont="0" applyAlignment="0">
      <protection/>
    </xf>
    <xf numFmtId="0" fontId="8" fillId="0" borderId="0">
      <alignment horizontal="center"/>
      <protection/>
    </xf>
    <xf numFmtId="0" fontId="35" fillId="26" borderId="0" applyNumberFormat="0" applyBorder="0" applyAlignment="0" applyProtection="0"/>
    <xf numFmtId="183" fontId="9" fillId="0" borderId="0">
      <alignment horizontal="center"/>
      <protection/>
    </xf>
    <xf numFmtId="0" fontId="4" fillId="0" borderId="2" applyNumberFormat="0" applyFont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 applyFill="0" applyBorder="0" applyAlignment="0" applyProtection="0"/>
    <xf numFmtId="0" fontId="39" fillId="29" borderId="0" applyNumberFormat="0" applyBorder="0" applyAlignment="0" applyProtection="0"/>
    <xf numFmtId="0" fontId="6" fillId="0" borderId="1" applyNumberFormat="0" applyFon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3" applyNumberFormat="0" applyAlignment="0" applyProtection="0"/>
    <xf numFmtId="0" fontId="4" fillId="0" borderId="2" applyNumberFormat="0" applyFont="0" applyAlignment="0"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 applyNumberFormat="0" applyFont="0" applyAlignment="0">
      <protection/>
    </xf>
    <xf numFmtId="1" fontId="8" fillId="0" borderId="0">
      <alignment horizontal="center"/>
      <protection/>
    </xf>
    <xf numFmtId="37" fontId="8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6" fillId="33" borderId="9">
      <alignment/>
      <protection/>
    </xf>
    <xf numFmtId="165" fontId="6" fillId="33" borderId="10">
      <alignment/>
      <protection/>
    </xf>
    <xf numFmtId="165" fontId="6" fillId="0" borderId="11">
      <alignment/>
      <protection/>
    </xf>
    <xf numFmtId="185" fontId="8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12" applyNumberFormat="0" applyFon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11" xfId="0" applyFont="1" applyBorder="1" applyAlignment="1">
      <alignment/>
    </xf>
    <xf numFmtId="166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37" fontId="15" fillId="0" borderId="21" xfId="0" applyNumberFormat="1" applyFont="1" applyFill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37" fontId="17" fillId="0" borderId="24" xfId="0" applyNumberFormat="1" applyFont="1" applyBorder="1" applyAlignment="1">
      <alignment/>
    </xf>
    <xf numFmtId="37" fontId="17" fillId="0" borderId="25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26" xfId="0" applyFont="1" applyBorder="1" applyAlignment="1">
      <alignment/>
    </xf>
    <xf numFmtId="37" fontId="0" fillId="0" borderId="0" xfId="0" applyNumberFormat="1" applyFont="1" applyBorder="1" applyAlignment="1">
      <alignment/>
    </xf>
    <xf numFmtId="166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 quotePrefix="1">
      <alignment horizontal="center"/>
    </xf>
    <xf numFmtId="37" fontId="15" fillId="0" borderId="27" xfId="0" applyNumberFormat="1" applyFont="1" applyBorder="1" applyAlignment="1">
      <alignment/>
    </xf>
    <xf numFmtId="37" fontId="15" fillId="0" borderId="28" xfId="0" applyNumberFormat="1" applyFont="1" applyBorder="1" applyAlignment="1">
      <alignment/>
    </xf>
    <xf numFmtId="37" fontId="15" fillId="0" borderId="29" xfId="0" applyNumberFormat="1" applyFont="1" applyBorder="1" applyAlignment="1">
      <alignment/>
    </xf>
    <xf numFmtId="0" fontId="15" fillId="0" borderId="27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8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 horizontal="center"/>
    </xf>
    <xf numFmtId="37" fontId="18" fillId="0" borderId="32" xfId="0" applyNumberFormat="1" applyFont="1" applyBorder="1" applyAlignment="1">
      <alignment horizontal="center"/>
    </xf>
    <xf numFmtId="37" fontId="18" fillId="0" borderId="33" xfId="0" applyNumberFormat="1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 horizontal="center"/>
    </xf>
    <xf numFmtId="174" fontId="15" fillId="0" borderId="36" xfId="0" applyNumberFormat="1" applyFont="1" applyFill="1" applyBorder="1" applyAlignment="1">
      <alignment horizontal="center"/>
    </xf>
    <xf numFmtId="174" fontId="15" fillId="0" borderId="37" xfId="0" applyNumberFormat="1" applyFont="1" applyFill="1" applyBorder="1" applyAlignment="1">
      <alignment horizontal="center"/>
    </xf>
    <xf numFmtId="174" fontId="15" fillId="0" borderId="38" xfId="0" applyNumberFormat="1" applyFont="1" applyFill="1" applyBorder="1" applyAlignment="1">
      <alignment horizontal="center"/>
    </xf>
    <xf numFmtId="0" fontId="15" fillId="0" borderId="39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5" fillId="0" borderId="32" xfId="0" applyFont="1" applyBorder="1" applyAlignment="1">
      <alignment/>
    </xf>
    <xf numFmtId="37" fontId="0" fillId="0" borderId="32" xfId="0" applyNumberFormat="1" applyFont="1" applyBorder="1" applyAlignment="1">
      <alignment/>
    </xf>
    <xf numFmtId="37" fontId="15" fillId="0" borderId="32" xfId="0" applyNumberFormat="1" applyFont="1" applyBorder="1" applyAlignment="1">
      <alignment/>
    </xf>
    <xf numFmtId="37" fontId="15" fillId="0" borderId="33" xfId="0" applyNumberFormat="1" applyFont="1" applyBorder="1" applyAlignment="1">
      <alignment/>
    </xf>
    <xf numFmtId="0" fontId="15" fillId="0" borderId="35" xfId="0" applyFont="1" applyBorder="1" applyAlignment="1">
      <alignment horizontal="center"/>
    </xf>
    <xf numFmtId="37" fontId="15" fillId="0" borderId="27" xfId="0" applyNumberFormat="1" applyFont="1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72" fontId="0" fillId="0" borderId="32" xfId="55" applyNumberFormat="1" applyFont="1" applyBorder="1" applyAlignment="1">
      <alignment horizontal="center"/>
    </xf>
    <xf numFmtId="172" fontId="0" fillId="0" borderId="32" xfId="55" applyNumberFormat="1" applyFont="1" applyBorder="1" applyAlignment="1">
      <alignment/>
    </xf>
    <xf numFmtId="172" fontId="17" fillId="0" borderId="24" xfId="55" applyNumberFormat="1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4" xfId="0" applyFont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9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llowed Hyperlink" xfId="61"/>
    <cellStyle name="Footnote" xfId="62"/>
    <cellStyle name="Good" xfId="63"/>
    <cellStyle name="grant right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fetime left" xfId="71"/>
    <cellStyle name="Linked Cell" xfId="72"/>
    <cellStyle name="Neutral" xfId="73"/>
    <cellStyle name="No Borders" xfId="74"/>
    <cellStyle name="NORM ARIEL 9 #" xfId="75"/>
    <cellStyle name="Norm-9 Ariel" xfId="76"/>
    <cellStyle name="Normal 2" xfId="77"/>
    <cellStyle name="Note" xfId="78"/>
    <cellStyle name="Output" xfId="79"/>
    <cellStyle name="Percent" xfId="80"/>
    <cellStyle name="Percent 2" xfId="81"/>
    <cellStyle name="PSChar" xfId="82"/>
    <cellStyle name="Subno" xfId="83"/>
    <cellStyle name="SUBTOTAL" xfId="84"/>
    <cellStyle name="SUBTOTAL APP" xfId="85"/>
    <cellStyle name="THOUSANDS FORMA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9" ht="15.75">
      <c r="A1" s="1"/>
      <c r="B1" s="2"/>
      <c r="C1" s="2"/>
      <c r="D1" s="3" t="s">
        <v>0</v>
      </c>
      <c r="E1" s="4"/>
      <c r="F1" s="2"/>
      <c r="G1" s="2"/>
      <c r="H1" s="2"/>
      <c r="I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16</v>
      </c>
      <c r="B3" s="9"/>
      <c r="C3" s="74"/>
      <c r="D3" s="74"/>
      <c r="E3" s="74"/>
      <c r="F3" s="74"/>
      <c r="G3" s="74"/>
      <c r="H3" s="75"/>
      <c r="I3" s="7"/>
    </row>
    <row r="4" spans="1:9" s="68" customFormat="1" ht="15.75" customHeight="1">
      <c r="A4" s="76" t="s">
        <v>25</v>
      </c>
      <c r="B4" s="72"/>
      <c r="C4" s="72"/>
      <c r="D4" s="72"/>
      <c r="E4" s="72"/>
      <c r="F4" s="72"/>
      <c r="G4" s="72"/>
      <c r="H4" s="73"/>
      <c r="I4" s="67"/>
    </row>
    <row r="5" spans="1:8" ht="18" customHeight="1">
      <c r="A5" s="10" t="s">
        <v>23</v>
      </c>
      <c r="B5" s="11"/>
      <c r="C5" s="11"/>
      <c r="D5" s="11"/>
      <c r="E5" s="11"/>
      <c r="F5" s="11"/>
      <c r="G5" s="11"/>
      <c r="H5" s="12"/>
    </row>
    <row r="6" spans="1:8" ht="18" customHeight="1">
      <c r="A6" s="10" t="s">
        <v>17</v>
      </c>
      <c r="B6" s="11" t="s">
        <v>18</v>
      </c>
      <c r="C6" s="11"/>
      <c r="D6" s="11"/>
      <c r="E6" s="11"/>
      <c r="F6" s="11"/>
      <c r="G6" s="11"/>
      <c r="H6" s="12"/>
    </row>
    <row r="7" spans="1:8" ht="18" customHeight="1" thickBot="1">
      <c r="A7" s="13" t="s">
        <v>14</v>
      </c>
      <c r="B7" s="14" t="s">
        <v>15</v>
      </c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1</v>
      </c>
      <c r="C9" s="16"/>
      <c r="D9" s="16"/>
      <c r="E9" s="16"/>
      <c r="F9" s="16"/>
      <c r="G9" s="16"/>
      <c r="H9" s="16"/>
    </row>
    <row r="10" spans="1:8" ht="18" customHeight="1" thickBot="1">
      <c r="A10" s="17" t="s">
        <v>2</v>
      </c>
      <c r="B10" s="11"/>
      <c r="C10" s="16"/>
      <c r="D10" s="16"/>
      <c r="E10" s="16"/>
      <c r="F10" s="16"/>
      <c r="G10" s="16"/>
      <c r="H10" s="16"/>
    </row>
    <row r="11" spans="1:8" ht="18" customHeight="1" thickBot="1">
      <c r="A11" s="51" t="s">
        <v>3</v>
      </c>
      <c r="B11" s="52"/>
      <c r="C11" s="53" t="s">
        <v>4</v>
      </c>
      <c r="D11" s="53" t="s">
        <v>5</v>
      </c>
      <c r="E11" s="54">
        <v>2013</v>
      </c>
      <c r="F11" s="55">
        <f>+E11+1</f>
        <v>2014</v>
      </c>
      <c r="G11" s="55">
        <f>+F11+1</f>
        <v>2015</v>
      </c>
      <c r="H11" s="56">
        <f>+G11+1</f>
        <v>2016</v>
      </c>
    </row>
    <row r="12" spans="1:8" ht="18" customHeight="1">
      <c r="A12" s="46" t="s">
        <v>22</v>
      </c>
      <c r="B12" s="57"/>
      <c r="C12" s="48">
        <v>3581</v>
      </c>
      <c r="D12" s="48" t="s">
        <v>20</v>
      </c>
      <c r="E12" s="69">
        <v>700000</v>
      </c>
      <c r="F12" s="58"/>
      <c r="G12" s="59"/>
      <c r="H12" s="50"/>
    </row>
    <row r="13" spans="1:8" ht="18" customHeight="1">
      <c r="A13" s="18"/>
      <c r="B13" s="19"/>
      <c r="C13" s="34"/>
      <c r="D13" s="34"/>
      <c r="E13" s="66">
        <v>0</v>
      </c>
      <c r="F13" s="66">
        <v>0</v>
      </c>
      <c r="G13" s="66">
        <v>0</v>
      </c>
      <c r="H13" s="37">
        <v>0</v>
      </c>
    </row>
    <row r="14" spans="1:8" ht="18" customHeight="1">
      <c r="A14" s="20"/>
      <c r="B14" s="21"/>
      <c r="C14" s="22"/>
      <c r="D14" s="23"/>
      <c r="E14" s="24"/>
      <c r="F14" s="24"/>
      <c r="G14" s="24"/>
      <c r="H14" s="37"/>
    </row>
    <row r="15" spans="1:8" ht="18" customHeight="1" thickBot="1">
      <c r="A15" s="25"/>
      <c r="B15" s="26" t="s">
        <v>6</v>
      </c>
      <c r="C15" s="27"/>
      <c r="D15" s="27"/>
      <c r="E15" s="71">
        <f>SUM(E12:E14)</f>
        <v>700000</v>
      </c>
      <c r="F15" s="28">
        <f>SUM(F13:F14)</f>
        <v>0</v>
      </c>
      <c r="G15" s="28">
        <f>SUM(G13:G14)</f>
        <v>0</v>
      </c>
      <c r="H15" s="29">
        <f>SUM(H13:H14)</f>
        <v>0</v>
      </c>
    </row>
    <row r="16" spans="1:8" ht="18" customHeight="1">
      <c r="A16" s="16"/>
      <c r="B16" s="16"/>
      <c r="C16" s="16"/>
      <c r="D16" s="16"/>
      <c r="E16" s="30"/>
      <c r="F16" s="30"/>
      <c r="G16" s="30"/>
      <c r="H16" s="30"/>
    </row>
    <row r="17" spans="1:8" ht="18" customHeight="1" thickBot="1">
      <c r="A17" s="31" t="s">
        <v>7</v>
      </c>
      <c r="B17" s="11"/>
      <c r="C17" s="11"/>
      <c r="D17" s="16"/>
      <c r="E17" s="30"/>
      <c r="F17" s="30"/>
      <c r="G17" s="30"/>
      <c r="H17" s="30"/>
    </row>
    <row r="18" spans="1:8" ht="18" customHeight="1" thickBot="1">
      <c r="A18" s="51" t="s">
        <v>3</v>
      </c>
      <c r="B18" s="52"/>
      <c r="C18" s="53" t="s">
        <v>4</v>
      </c>
      <c r="D18" s="53" t="s">
        <v>8</v>
      </c>
      <c r="E18" s="54">
        <f>+E11</f>
        <v>2013</v>
      </c>
      <c r="F18" s="55">
        <f>+E18+1</f>
        <v>2014</v>
      </c>
      <c r="G18" s="56">
        <f>+F18+1</f>
        <v>2015</v>
      </c>
      <c r="H18" s="56">
        <f>+G18+1</f>
        <v>2016</v>
      </c>
    </row>
    <row r="19" spans="1:8" ht="18" customHeight="1">
      <c r="A19" s="46" t="s">
        <v>19</v>
      </c>
      <c r="B19" s="47"/>
      <c r="C19" s="48">
        <v>1451</v>
      </c>
      <c r="D19" s="48" t="s">
        <v>21</v>
      </c>
      <c r="E19" s="70">
        <v>700000</v>
      </c>
      <c r="F19" s="49"/>
      <c r="G19" s="33"/>
      <c r="H19" s="50"/>
    </row>
    <row r="20" spans="1:8" ht="13.5">
      <c r="A20" s="18"/>
      <c r="B20" s="32"/>
      <c r="C20" s="34"/>
      <c r="D20" s="35"/>
      <c r="E20" s="36">
        <v>0</v>
      </c>
      <c r="F20" s="36">
        <v>0</v>
      </c>
      <c r="G20" s="36">
        <v>0</v>
      </c>
      <c r="H20" s="37">
        <v>0</v>
      </c>
    </row>
    <row r="21" spans="1:8" ht="13.5">
      <c r="A21" s="18"/>
      <c r="B21" s="32"/>
      <c r="C21" s="39"/>
      <c r="D21" s="39"/>
      <c r="E21" s="36"/>
      <c r="F21" s="36"/>
      <c r="G21" s="38"/>
      <c r="H21" s="37"/>
    </row>
    <row r="22" spans="1:9" ht="18" customHeight="1" thickBot="1">
      <c r="A22" s="25"/>
      <c r="B22" s="26" t="s">
        <v>9</v>
      </c>
      <c r="C22" s="27"/>
      <c r="D22" s="27"/>
      <c r="E22" s="71">
        <f>SUM(E19:E21)</f>
        <v>700000</v>
      </c>
      <c r="F22" s="28">
        <f>SUM(F20:F21)</f>
        <v>0</v>
      </c>
      <c r="G22" s="28">
        <f>SUM(G20:G21)</f>
        <v>0</v>
      </c>
      <c r="H22" s="29">
        <f>SUM(H20:H21)</f>
        <v>0</v>
      </c>
      <c r="I22" s="40"/>
    </row>
    <row r="23" spans="1:8" ht="18" customHeight="1">
      <c r="A23" s="16"/>
      <c r="B23" s="16"/>
      <c r="C23" s="16"/>
      <c r="D23" s="16"/>
      <c r="E23" s="30"/>
      <c r="F23" s="30"/>
      <c r="G23" s="30"/>
      <c r="H23" s="30"/>
    </row>
    <row r="24" spans="1:8" ht="18" customHeight="1" thickBot="1">
      <c r="A24" s="31" t="s">
        <v>10</v>
      </c>
      <c r="B24" s="11"/>
      <c r="C24" s="11"/>
      <c r="D24" s="11"/>
      <c r="E24" s="30"/>
      <c r="F24" s="30"/>
      <c r="G24" s="30"/>
      <c r="H24" s="30"/>
    </row>
    <row r="25" spans="1:9" ht="18" customHeight="1" thickBot="1">
      <c r="A25" s="51"/>
      <c r="B25" s="52"/>
      <c r="C25" s="65"/>
      <c r="D25" s="53"/>
      <c r="E25" s="54">
        <f>+E18</f>
        <v>2013</v>
      </c>
      <c r="F25" s="55">
        <f>+E25+1</f>
        <v>2014</v>
      </c>
      <c r="G25" s="56">
        <f>+F25+1</f>
        <v>2015</v>
      </c>
      <c r="H25" s="56">
        <f>+G25+1</f>
        <v>2016</v>
      </c>
      <c r="I25" s="41"/>
    </row>
    <row r="26" spans="1:9" ht="18" customHeight="1">
      <c r="A26" s="60" t="s">
        <v>12</v>
      </c>
      <c r="B26" s="57"/>
      <c r="C26" s="57"/>
      <c r="D26" s="61"/>
      <c r="E26" s="62"/>
      <c r="F26" s="63"/>
      <c r="G26" s="63"/>
      <c r="H26" s="64"/>
      <c r="I26" s="43"/>
    </row>
    <row r="27" spans="1:9" ht="18" customHeight="1">
      <c r="A27" s="42" t="s">
        <v>13</v>
      </c>
      <c r="B27" s="19"/>
      <c r="C27" s="19"/>
      <c r="D27" s="39"/>
      <c r="E27" s="62"/>
      <c r="F27" s="63"/>
      <c r="G27" s="63"/>
      <c r="H27" s="64"/>
      <c r="I27" s="43"/>
    </row>
    <row r="28" spans="1:9" ht="18" customHeight="1">
      <c r="A28" s="42"/>
      <c r="B28" s="19"/>
      <c r="C28" s="19"/>
      <c r="D28" s="39"/>
      <c r="E28" s="36"/>
      <c r="F28" s="36"/>
      <c r="G28" s="36"/>
      <c r="H28" s="37"/>
      <c r="I28" s="43"/>
    </row>
    <row r="29" spans="1:9" ht="18" customHeight="1" thickBot="1">
      <c r="A29" s="25" t="s">
        <v>9</v>
      </c>
      <c r="B29" s="26"/>
      <c r="C29" s="26"/>
      <c r="D29" s="27"/>
      <c r="E29" s="28">
        <f>SUM(E26:E28)</f>
        <v>0</v>
      </c>
      <c r="F29" s="28">
        <f>SUM(F26:F28)</f>
        <v>0</v>
      </c>
      <c r="G29" s="28">
        <f>SUM(G26:G28)</f>
        <v>0</v>
      </c>
      <c r="H29" s="29">
        <f>SUM(H26:H28)</f>
        <v>0</v>
      </c>
      <c r="I29" s="44"/>
    </row>
    <row r="30" spans="1:9" ht="18" customHeight="1">
      <c r="A30" s="16" t="s">
        <v>11</v>
      </c>
      <c r="B30" s="16"/>
      <c r="C30" s="16"/>
      <c r="D30" s="16"/>
      <c r="E30" s="45"/>
      <c r="F30" s="45"/>
      <c r="G30" s="45"/>
      <c r="H30" s="45"/>
      <c r="I30" s="44"/>
    </row>
    <row r="31" spans="1:9" ht="12.75">
      <c r="A31" s="77" t="s">
        <v>24</v>
      </c>
      <c r="B31" s="78"/>
      <c r="C31" s="78"/>
      <c r="D31" s="78"/>
      <c r="E31" s="78"/>
      <c r="F31" s="78"/>
      <c r="G31" s="78"/>
      <c r="H31" s="78"/>
      <c r="I31" s="44"/>
    </row>
    <row r="32" spans="1:8" ht="12.75">
      <c r="A32" s="79"/>
      <c r="B32" s="79"/>
      <c r="C32" s="79"/>
      <c r="D32" s="79"/>
      <c r="E32" s="79"/>
      <c r="F32" s="79"/>
      <c r="G32" s="79"/>
      <c r="H32" s="79"/>
    </row>
  </sheetData>
  <sheetProtection/>
  <mergeCells count="1">
    <mergeCell ref="A31:H32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Administrator</dc:creator>
  <cp:keywords/>
  <dc:description/>
  <cp:lastModifiedBy>Janet Masuo</cp:lastModifiedBy>
  <cp:lastPrinted>2013-02-01T19:40:14Z</cp:lastPrinted>
  <dcterms:created xsi:type="dcterms:W3CDTF">2010-10-05T20:47:06Z</dcterms:created>
  <dcterms:modified xsi:type="dcterms:W3CDTF">2013-02-21T00:01:01Z</dcterms:modified>
  <cp:category/>
  <cp:version/>
  <cp:contentType/>
  <cp:contentStatus/>
</cp:coreProperties>
</file>