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<sst xmlns="http://schemas.openxmlformats.org/spreadsheetml/2006/main" count="36" uniqueCount="32">
  <si>
    <t>Revenue to:</t>
  </si>
  <si>
    <t xml:space="preserve">TOTAL </t>
  </si>
  <si>
    <t>Expenditures from:</t>
  </si>
  <si>
    <t>Department</t>
  </si>
  <si>
    <t>TOTAL</t>
  </si>
  <si>
    <t>Fund Code</t>
  </si>
  <si>
    <t>Revenue Source</t>
  </si>
  <si>
    <t xml:space="preserve">Ordinance/Motion:  </t>
  </si>
  <si>
    <t>Description of request:</t>
  </si>
  <si>
    <t>2017/2018</t>
  </si>
  <si>
    <t>2019/2020</t>
  </si>
  <si>
    <t>Agency</t>
  </si>
  <si>
    <t xml:space="preserve">Expenditures by Categories </t>
  </si>
  <si>
    <t>Notes and Assumptions:</t>
  </si>
  <si>
    <t>2017/2018 FISCAL NOTE</t>
  </si>
  <si>
    <t>2021/2022</t>
  </si>
  <si>
    <t>Title:    DES FMD DPD KENT EXPANSION</t>
  </si>
  <si>
    <t>Affected Agency and/or Agencies:   DPD / DES-FMD</t>
  </si>
  <si>
    <t>Note Prepared By:  K. Pravitz</t>
  </si>
  <si>
    <t>Date Prepared: 5/9/2018</t>
  </si>
  <si>
    <t>DES - FMD BRR Fund</t>
  </si>
  <si>
    <t>DES</t>
  </si>
  <si>
    <t>Project Number</t>
  </si>
  <si>
    <t>Project Title</t>
  </si>
  <si>
    <t xml:space="preserve">  DES FMD DPD KENT EXPANSION</t>
  </si>
  <si>
    <t>Does this legislation require a budget supplemental?  Yes</t>
  </si>
  <si>
    <t>Note Reviewed By:   Hanh Mai</t>
  </si>
  <si>
    <t>Date Reviewed:  5/10/18</t>
  </si>
  <si>
    <t>Landlord TI allowance of $367,200 brings total project cost to $1,312,970</t>
  </si>
  <si>
    <t>The purpose of this project is to address the space requirements of the four public defender divisions providing public defense services to the Maleng Regional Justice Center in Kent. A lease at the Kent Valley Professional Building will include tenant improvements to the ground and 2nd floors to accommodate approximately 20 DPD Kent staff. This project includes minor tenant improvements to the Meeker Street Law Building for DPD occupy the space.</t>
  </si>
  <si>
    <t>Bond Fund Balance/GF</t>
  </si>
  <si>
    <t>The project to consolidate downtown DPD staff at the Dexter Horton building will be completed by the end of the year and it is anticipated that this bond funded project will expend less than budgeted.  The amount of remaining bond proceeds, to be determined later this year, will be used to provide revenue backing for the tenant improvements at the  DPD proposed lease site in Kent.  In the event that the remaining bond proceeds are less than $945,770 then the General Fund will be relied upon to cover the difference.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</si>
</sst>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7" fillId="0" borderId="0" xfId="0" applyFont="1" applyAlignment="1">
      <alignment horizontal="centerContinuous"/>
    </xf>
    <xf numFmtId="0" fontId="41" fillId="0" borderId="0" xfId="0" applyFont="1" applyAlignment="1">
      <alignment horizontal="left" vertical="center" wrapText="1"/>
    </xf>
    <xf numFmtId="0" fontId="0" fillId="0" borderId="0" xfId="0" applyAlignment="1">
      <alignment wrapText="1"/>
    </xf>
    <xf numFmtId="0" fontId="4" fillId="0" borderId="35"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33" borderId="46" xfId="0" applyFont="1" applyFill="1" applyBorder="1" applyAlignment="1">
      <alignment horizontal="left" vertical="top" wrapText="1"/>
    </xf>
    <xf numFmtId="0" fontId="4" fillId="33" borderId="47" xfId="0" applyFont="1" applyFill="1" applyBorder="1" applyAlignment="1">
      <alignment horizontal="left" vertical="top" wrapText="1"/>
    </xf>
    <xf numFmtId="0" fontId="4" fillId="33" borderId="48"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24"/>
  <sheetViews>
    <sheetView tabSelected="1" workbookViewId="0" topLeftCell="A19">
      <selection activeCell="J48" sqref="J48"/>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14</v>
      </c>
      <c r="B1" s="2"/>
      <c r="C1" s="2"/>
      <c r="D1" s="2"/>
      <c r="E1" s="2"/>
      <c r="F1" s="2"/>
      <c r="G1" s="2"/>
      <c r="H1" s="1"/>
      <c r="I1" s="1"/>
    </row>
    <row r="2" spans="1:8" ht="14.25" thickBot="1">
      <c r="A2" s="29"/>
      <c r="B2" s="2"/>
      <c r="C2" s="2"/>
      <c r="D2" s="2"/>
      <c r="E2" s="2"/>
      <c r="F2" s="2"/>
      <c r="G2" s="2"/>
      <c r="H2" s="3"/>
    </row>
    <row r="3" spans="1:8" ht="18" customHeight="1" thickTop="1">
      <c r="A3" s="4" t="s">
        <v>7</v>
      </c>
      <c r="B3" s="5"/>
      <c r="C3" s="6"/>
      <c r="D3" s="6"/>
      <c r="E3" s="6"/>
      <c r="F3" s="6"/>
      <c r="G3" s="7"/>
      <c r="H3" s="3"/>
    </row>
    <row r="4" spans="1:8" ht="18" customHeight="1">
      <c r="A4" s="8" t="s">
        <v>16</v>
      </c>
      <c r="B4" s="9"/>
      <c r="C4" s="10"/>
      <c r="D4" s="10"/>
      <c r="E4" s="10"/>
      <c r="F4" s="10"/>
      <c r="G4" s="11"/>
      <c r="H4" s="3"/>
    </row>
    <row r="5" spans="1:7" ht="18" customHeight="1">
      <c r="A5" s="12" t="s">
        <v>17</v>
      </c>
      <c r="B5" s="13"/>
      <c r="C5" s="13"/>
      <c r="D5" s="13"/>
      <c r="E5" s="13"/>
      <c r="F5" s="13"/>
      <c r="G5" s="14"/>
    </row>
    <row r="6" spans="1:7" ht="18" customHeight="1">
      <c r="A6" s="12" t="s">
        <v>18</v>
      </c>
      <c r="B6" s="13"/>
      <c r="C6" s="13"/>
      <c r="D6" s="13"/>
      <c r="E6" s="13"/>
      <c r="F6" s="13"/>
      <c r="G6" s="14"/>
    </row>
    <row r="7" spans="1:7" ht="18" customHeight="1">
      <c r="A7" s="12" t="s">
        <v>19</v>
      </c>
      <c r="B7" s="13"/>
      <c r="C7" s="13"/>
      <c r="D7" s="13"/>
      <c r="E7" s="13"/>
      <c r="F7" s="13"/>
      <c r="G7" s="14"/>
    </row>
    <row r="8" spans="1:7" ht="18" customHeight="1">
      <c r="A8" s="12" t="s">
        <v>26</v>
      </c>
      <c r="B8" s="13"/>
      <c r="C8" s="13"/>
      <c r="D8" s="13"/>
      <c r="E8" s="13"/>
      <c r="F8" s="13"/>
      <c r="G8" s="14"/>
    </row>
    <row r="9" spans="1:7" ht="18" customHeight="1" thickBot="1">
      <c r="A9" s="15" t="s">
        <v>27</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19" ht="18" customHeight="1">
      <c r="A12" s="79" t="s">
        <v>29</v>
      </c>
      <c r="B12" s="80"/>
      <c r="C12" s="80"/>
      <c r="D12" s="80"/>
      <c r="E12" s="80"/>
      <c r="F12" s="80"/>
      <c r="G12" s="81"/>
      <c r="I12" s="53"/>
      <c r="J12" s="73"/>
      <c r="K12" s="74"/>
      <c r="L12" s="74"/>
      <c r="M12" s="74"/>
      <c r="N12" s="74"/>
      <c r="O12" s="74"/>
      <c r="P12" s="74"/>
      <c r="Q12" s="74"/>
      <c r="R12" s="74"/>
      <c r="S12" s="74"/>
    </row>
    <row r="13" spans="1:19" ht="79.5" customHeight="1" thickBot="1">
      <c r="A13" s="82"/>
      <c r="B13" s="83"/>
      <c r="C13" s="83"/>
      <c r="D13" s="83"/>
      <c r="E13" s="83"/>
      <c r="F13" s="83"/>
      <c r="G13" s="84"/>
      <c r="J13" s="74"/>
      <c r="K13" s="74"/>
      <c r="L13" s="74"/>
      <c r="M13" s="74"/>
      <c r="N13" s="74"/>
      <c r="O13" s="74"/>
      <c r="P13" s="74"/>
      <c r="Q13" s="74"/>
      <c r="R13" s="74"/>
      <c r="S13" s="74"/>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11</v>
      </c>
      <c r="B16" s="31"/>
      <c r="C16" s="49" t="s">
        <v>5</v>
      </c>
      <c r="D16" s="49" t="s">
        <v>6</v>
      </c>
      <c r="E16" s="49" t="s">
        <v>9</v>
      </c>
      <c r="F16" s="50" t="s">
        <v>10</v>
      </c>
      <c r="G16" s="55" t="s">
        <v>15</v>
      </c>
      <c r="I16" s="52"/>
    </row>
    <row r="17" spans="1:7" ht="30" customHeight="1">
      <c r="A17" s="33" t="s">
        <v>20</v>
      </c>
      <c r="B17" s="19"/>
      <c r="C17" s="56">
        <v>3951</v>
      </c>
      <c r="D17" s="56" t="s">
        <v>30</v>
      </c>
      <c r="E17" s="20">
        <v>945770</v>
      </c>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945770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11</v>
      </c>
      <c r="B24" s="31"/>
      <c r="C24" s="49" t="s">
        <v>5</v>
      </c>
      <c r="D24" s="32" t="s">
        <v>3</v>
      </c>
      <c r="E24" s="49" t="str">
        <f>E16</f>
        <v>2017/2018</v>
      </c>
      <c r="F24" s="49" t="str">
        <f>F16</f>
        <v>2019/2020</v>
      </c>
      <c r="G24" s="62" t="str">
        <f>G16</f>
        <v>2021/2022</v>
      </c>
    </row>
    <row r="25" spans="1:7" ht="18" customHeight="1">
      <c r="A25" s="33" t="s">
        <v>20</v>
      </c>
      <c r="B25" s="23"/>
      <c r="C25" s="56">
        <v>3951</v>
      </c>
      <c r="D25" s="56" t="s">
        <v>21</v>
      </c>
      <c r="E25" s="51">
        <v>945770</v>
      </c>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945770</v>
      </c>
      <c r="F29" s="48">
        <f>SUM(F25:F28)</f>
        <v>0</v>
      </c>
      <c r="G29" s="63">
        <f>SUM(G25:G28)</f>
        <v>0</v>
      </c>
      <c r="H29" s="47"/>
    </row>
    <row r="30" spans="1:7" ht="18" customHeight="1">
      <c r="A30" s="18"/>
      <c r="B30" s="18"/>
      <c r="C30" s="18"/>
      <c r="D30" s="18"/>
      <c r="E30" s="22"/>
      <c r="F30" s="22"/>
      <c r="G30" s="22"/>
    </row>
    <row r="31" spans="1:7" ht="18" customHeight="1" thickBot="1">
      <c r="A31" s="39" t="s">
        <v>12</v>
      </c>
      <c r="B31" s="13"/>
      <c r="C31" s="13"/>
      <c r="D31" s="13"/>
      <c r="E31" s="18"/>
      <c r="F31" s="18"/>
      <c r="G31" s="18"/>
    </row>
    <row r="32" spans="1:9" ht="36" customHeight="1">
      <c r="A32" s="30" t="s">
        <v>22</v>
      </c>
      <c r="B32" s="75" t="s">
        <v>23</v>
      </c>
      <c r="C32" s="36"/>
      <c r="D32" s="37"/>
      <c r="E32" s="49" t="str">
        <f>E16</f>
        <v>2017/2018</v>
      </c>
      <c r="F32" s="32" t="str">
        <f>F16</f>
        <v>2019/2020</v>
      </c>
      <c r="G32" s="67" t="str">
        <f>G16</f>
        <v>2021/2022</v>
      </c>
      <c r="H32" s="26"/>
      <c r="I32" s="26"/>
    </row>
    <row r="33" spans="1:9" ht="18" customHeight="1">
      <c r="A33" s="33">
        <v>1133778</v>
      </c>
      <c r="B33" s="8" t="s">
        <v>24</v>
      </c>
      <c r="C33" s="24"/>
      <c r="D33" s="25"/>
      <c r="E33" s="20">
        <v>945770</v>
      </c>
      <c r="F33" s="20"/>
      <c r="G33" s="64"/>
      <c r="H33" s="26"/>
      <c r="I33" s="26"/>
    </row>
    <row r="34" spans="1:9" ht="18" customHeight="1">
      <c r="A34" s="33"/>
      <c r="B34" s="76"/>
      <c r="C34" s="19"/>
      <c r="D34" s="23"/>
      <c r="E34" s="20"/>
      <c r="F34" s="20"/>
      <c r="G34" s="64"/>
      <c r="H34" s="27"/>
      <c r="I34" s="27"/>
    </row>
    <row r="35" spans="1:9" ht="18" customHeight="1">
      <c r="A35" s="33"/>
      <c r="B35" s="76"/>
      <c r="C35" s="19"/>
      <c r="D35" s="23"/>
      <c r="E35" s="20"/>
      <c r="F35" s="20"/>
      <c r="G35" s="64"/>
      <c r="H35" s="27"/>
      <c r="I35" s="27"/>
    </row>
    <row r="36" spans="1:7" ht="18" customHeight="1">
      <c r="A36" s="33"/>
      <c r="B36" s="76"/>
      <c r="C36" s="19"/>
      <c r="D36" s="23"/>
      <c r="E36" s="46"/>
      <c r="F36" s="20"/>
      <c r="G36" s="64"/>
    </row>
    <row r="37" spans="1:7" ht="18" customHeight="1">
      <c r="A37" s="41"/>
      <c r="B37" s="77"/>
      <c r="C37" s="42"/>
      <c r="D37" s="43"/>
      <c r="E37" s="44"/>
      <c r="F37" s="44"/>
      <c r="G37" s="45"/>
    </row>
    <row r="38" spans="1:9" ht="18" customHeight="1" thickBot="1">
      <c r="A38" s="34" t="s">
        <v>4</v>
      </c>
      <c r="B38" s="78"/>
      <c r="C38" s="35"/>
      <c r="D38" s="38"/>
      <c r="E38" s="48">
        <f>SUM(E33:E37)</f>
        <v>945770</v>
      </c>
      <c r="F38" s="48">
        <f>SUM(F33:F37)</f>
        <v>0</v>
      </c>
      <c r="G38" s="63">
        <f>SUM(G33:G37)</f>
        <v>0</v>
      </c>
      <c r="H38" s="28"/>
      <c r="I38" s="28"/>
    </row>
    <row r="39" spans="1:9" ht="18" customHeight="1">
      <c r="A39" s="39" t="s">
        <v>25</v>
      </c>
      <c r="B39" s="13"/>
      <c r="C39" s="13"/>
      <c r="D39" s="13"/>
      <c r="E39" s="68"/>
      <c r="F39" s="68"/>
      <c r="G39" s="68"/>
      <c r="H39" s="28"/>
      <c r="I39" s="28"/>
    </row>
    <row r="40" spans="1:9" ht="18" customHeight="1">
      <c r="A40" s="13" t="s">
        <v>13</v>
      </c>
      <c r="B40" s="13"/>
      <c r="C40" s="13"/>
      <c r="D40" s="13"/>
      <c r="E40" s="68"/>
      <c r="F40" s="68"/>
      <c r="G40" s="68"/>
      <c r="H40" s="28"/>
      <c r="I40" s="28"/>
    </row>
    <row r="41" spans="1:9" ht="18" customHeight="1">
      <c r="A41" s="13" t="s">
        <v>28</v>
      </c>
      <c r="B41" s="13"/>
      <c r="C41" s="13"/>
      <c r="D41" s="13"/>
      <c r="E41" s="68"/>
      <c r="F41" s="68"/>
      <c r="G41" s="68"/>
      <c r="H41" s="28"/>
      <c r="I41" s="28"/>
    </row>
    <row r="42" spans="1:9" ht="72" customHeight="1">
      <c r="A42" s="87" t="s">
        <v>31</v>
      </c>
      <c r="B42" s="87"/>
      <c r="C42" s="87"/>
      <c r="D42" s="87"/>
      <c r="E42" s="87"/>
      <c r="F42" s="87"/>
      <c r="G42" s="87"/>
      <c r="H42" s="28"/>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c r="B45" s="13"/>
      <c r="C45" s="13"/>
      <c r="D45" s="13"/>
      <c r="E45" s="68"/>
      <c r="F45" s="68"/>
      <c r="G45" s="68"/>
      <c r="H45" s="28"/>
      <c r="I45" s="28"/>
    </row>
    <row r="46" spans="1:9" ht="42" customHeight="1">
      <c r="A46" s="85"/>
      <c r="B46" s="86"/>
      <c r="C46" s="86"/>
      <c r="D46" s="86"/>
      <c r="E46" s="86"/>
      <c r="F46" s="86"/>
      <c r="G46" s="86"/>
      <c r="H46" s="28"/>
      <c r="I46" s="28"/>
    </row>
    <row r="47" spans="1:7" ht="13.5">
      <c r="A47" s="13"/>
      <c r="B47" s="13"/>
      <c r="C47" s="13"/>
      <c r="D47" s="13"/>
      <c r="E47" s="13"/>
      <c r="F47" s="13"/>
      <c r="G47" s="13"/>
    </row>
    <row r="48" spans="1:7" ht="28.5" customHeight="1">
      <c r="A48" s="87"/>
      <c r="B48" s="87"/>
      <c r="C48" s="87"/>
      <c r="D48" s="87"/>
      <c r="E48" s="87"/>
      <c r="F48" s="87"/>
      <c r="G48" s="87"/>
    </row>
    <row r="49" spans="1:9" ht="13.5">
      <c r="A49" s="13"/>
      <c r="B49" s="13"/>
      <c r="C49" s="13"/>
      <c r="D49" s="13"/>
      <c r="E49" s="13"/>
      <c r="F49" s="13"/>
      <c r="G49" s="13"/>
      <c r="H49" s="28"/>
      <c r="I49" s="54"/>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sheetProtection/>
  <mergeCells count="4">
    <mergeCell ref="A12:G13"/>
    <mergeCell ref="A46:G46"/>
    <mergeCell ref="A48:G48"/>
    <mergeCell ref="A42:G42"/>
  </mergeCells>
  <printOptions/>
  <pageMargins left="0.77" right="0.75" top="1" bottom="1" header="0.5" footer="0.5"/>
  <pageSetup fitToHeight="1" fitToWidth="1" horizontalDpi="600" verticalDpi="600" orientation="portrait" scale="7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Williams, Lakeidra</cp:lastModifiedBy>
  <cp:lastPrinted>2018-06-13T17:12:32Z</cp:lastPrinted>
  <dcterms:created xsi:type="dcterms:W3CDTF">1999-06-02T23:29:55Z</dcterms:created>
  <dcterms:modified xsi:type="dcterms:W3CDTF">2018-06-13T17:12:39Z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ies>
</file>