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Fiscal Note" sheetId="1" r:id="rId1"/>
  </sheets>
  <definedNames>
    <definedName name="_xlnm.Print_Area" localSheetId="0">'Fiscal Note'!$A$1:$H$44</definedName>
  </definedNames>
  <calcPr fullCalcOnLoad="1"/>
</workbook>
</file>

<file path=xl/sharedStrings.xml><?xml version="1.0" encoding="utf-8"?>
<sst xmlns="http://schemas.openxmlformats.org/spreadsheetml/2006/main" count="57" uniqueCount="41">
  <si>
    <t>FISCAL NOTE</t>
  </si>
  <si>
    <t xml:space="preserve">Ordinance/Motion No.  </t>
  </si>
  <si>
    <t>Revenue to:</t>
  </si>
  <si>
    <t>Fund Title</t>
  </si>
  <si>
    <t xml:space="preserve">Fund </t>
  </si>
  <si>
    <t xml:space="preserve">Revenue </t>
  </si>
  <si>
    <t>1st Year</t>
  </si>
  <si>
    <t>2nd Year</t>
  </si>
  <si>
    <t>3rd Year</t>
  </si>
  <si>
    <t>Code</t>
  </si>
  <si>
    <t>Source</t>
  </si>
  <si>
    <t xml:space="preserve">TOTAL </t>
  </si>
  <si>
    <t>Expenditures from:</t>
  </si>
  <si>
    <t>Department</t>
  </si>
  <si>
    <t>TOTAL</t>
  </si>
  <si>
    <t>Expenditures by Categories</t>
  </si>
  <si>
    <t>Salaries &amp; Benefits</t>
  </si>
  <si>
    <t>Supplies &amp; Services</t>
  </si>
  <si>
    <t xml:space="preserve">Capital Outlay </t>
  </si>
  <si>
    <t>Other</t>
  </si>
  <si>
    <t>Current Year</t>
  </si>
  <si>
    <t>Assumptions:</t>
  </si>
  <si>
    <t xml:space="preserve">Affected Agency and/or Agencies: </t>
  </si>
  <si>
    <t xml:space="preserve">Note Prepared By: </t>
  </si>
  <si>
    <t xml:space="preserve">Note Reviewed By: </t>
  </si>
  <si>
    <t>Department of Adult &amp; Juvenile Detention</t>
  </si>
  <si>
    <t>010</t>
  </si>
  <si>
    <t>0910</t>
  </si>
  <si>
    <t>GF</t>
  </si>
  <si>
    <t>Jo Anne Fox</t>
  </si>
  <si>
    <t>Krista Camenzind</t>
  </si>
  <si>
    <t>Impact of the above legislation on the fiscal affairs of King County is estimated to be:  $410,230 revenue increase</t>
  </si>
  <si>
    <t>Contract impacts are included in the 2010 Executive Proposed Budget.  No supplemental request needed.  Revenue impact only.  No increase to continuing provision of services.</t>
  </si>
  <si>
    <t xml:space="preserve">Title:    Jail Services Agreement   </t>
  </si>
  <si>
    <t>New contract rates include a decrease in daily maintenance rates, an increase in booking rates, and new variable rates for specialty beds (infirmary and psychiatric) and one-on-one guarding for off-site hospital or medical services.</t>
  </si>
  <si>
    <t>Seattle</t>
  </si>
  <si>
    <t>Suburban Cities</t>
  </si>
  <si>
    <t>Out year estimates based on annualized 2010 revenues of 2008 actual usage by city, inflated by 5% each year.</t>
  </si>
  <si>
    <t>Estimates based on actual 2008 ADP and specialty bed usage by city. Actual future revenues will depend on cities' future ADP.   Total net estimated revenue has been reduced by 20% for anticipated management of cities' specialty bed populations.</t>
  </si>
  <si>
    <t>Revenue estimates assume five cities will sign the new contract extension:  Seattle, Bellevue, Kirkland, Redmond and Shoreline.  If additional cities sign the extension, revenue collection will increase commensurately.</t>
  </si>
  <si>
    <t>New rates go in effect for Seattle on June 1, 2010. (214 days in 2010)  New rates go in effect for other signing cities on November 1, 2010. (61 days in 2010)</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</si>
</sst>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0_);_(&quot;$&quot;* \(#,##0.0\);_(&quot;$&quot;* &quot;-&quot;??_);_(@_)"/>
    <numFmt numFmtId="167" formatCode="_(&quot;$&quot;* #,##0_);_(&quot;$&quot;* \(#,##0\);_(&quot;$&quot;* &quot;-&quot;??_);_(@_)"/>
    <numFmt numFmtId="168" formatCode="0000"/>
    <numFmt numFmtId="169" formatCode="&quot;Yes&quot;;&quot;Yes&quot;;&quot;No&quot;"/>
    <numFmt numFmtId="170" formatCode="&quot;True&quot;;&quot;True&quot;;&quot;False&quot;"/>
    <numFmt numFmtId="171" formatCode="&quot;On&quot;;&quot;On&quot;;&quot;Off&quot;"/>
    <numFmt numFmtId="172" formatCode="[$€-2]\ #,##0.00_);[Red]\([$€-2]\ #,##0.00\)"/>
    <numFmt numFmtId="173" formatCode="_(* #,##0.0_);_(* \(#,##0.0\);_(* &quot;-&quot;??_);_(@_)"/>
    <numFmt numFmtId="174" formatCode="0_);[Red]\(0\)"/>
    <numFmt numFmtId="175" formatCode="&quot;$&quot;#,##0"/>
  </numFmts>
  <fonts count="44">
    <font>
      <sz val="10"/>
      <name val="Arial"/>
      <family val="0"/>
    </font>
    <font>
      <sz val="10.5"/>
      <name val="Univers"/>
      <family val="2"/>
    </font>
    <font>
      <sz val="8"/>
      <name val="Arial"/>
      <family val="0"/>
    </font>
    <font>
      <sz val="9"/>
      <name val="Univers"/>
      <family val="2"/>
    </font>
    <font>
      <sz val="9"/>
      <name val="Arial"/>
      <family val="0"/>
    </font>
    <font>
      <b/>
      <sz val="10"/>
      <name val="Arial"/>
      <family val="2"/>
    </font>
    <font>
      <u val="single"/>
      <sz val="10"/>
      <color indexed="12"/>
      <name val="Arial"/>
      <family val="0"/>
    </font>
    <font>
      <u val="single"/>
      <sz val="10"/>
      <color indexed="36"/>
      <name val="Arial"/>
      <family val="0"/>
    </font>
    <font>
      <sz val="10"/>
      <color indexed="18"/>
      <name val="Arial"/>
      <family val="2"/>
    </font>
    <font>
      <b/>
      <sz val="10.5"/>
      <name val="Univer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thin"/>
      <right style="thin"/>
      <top style="medium"/>
      <bottom>
        <color indexed="63"/>
      </bottom>
    </border>
    <border>
      <left style="thin"/>
      <right style="medium"/>
      <top style="medium"/>
      <bottom>
        <color indexed="63"/>
      </bottom>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medium"/>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7"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90">
    <xf numFmtId="0" fontId="0" fillId="0" borderId="0" xfId="0" applyAlignment="1">
      <alignment/>
    </xf>
    <xf numFmtId="3" fontId="0" fillId="0" borderId="0" xfId="0" applyNumberFormat="1" applyAlignment="1">
      <alignment/>
    </xf>
    <xf numFmtId="0" fontId="0" fillId="0" borderId="0" xfId="0" applyAlignment="1">
      <alignment horizontal="centerContinuous"/>
    </xf>
    <xf numFmtId="3" fontId="0" fillId="0" borderId="0" xfId="0" applyNumberFormat="1" applyBorder="1" applyAlignment="1">
      <alignment/>
    </xf>
    <xf numFmtId="0" fontId="0" fillId="0" borderId="0" xfId="0" applyBorder="1" applyAlignment="1">
      <alignment/>
    </xf>
    <xf numFmtId="0" fontId="1" fillId="0" borderId="0" xfId="0" applyFont="1" applyAlignment="1">
      <alignment horizontal="centerContinuous"/>
    </xf>
    <xf numFmtId="0" fontId="1" fillId="0" borderId="10" xfId="0" applyFont="1" applyBorder="1" applyAlignment="1">
      <alignment horizontal="left"/>
    </xf>
    <xf numFmtId="0" fontId="1" fillId="0" borderId="11" xfId="0" applyFont="1" applyBorder="1" applyAlignment="1">
      <alignment horizontal="left"/>
    </xf>
    <xf numFmtId="0" fontId="1" fillId="0" borderId="11" xfId="0" applyFont="1" applyBorder="1" applyAlignment="1">
      <alignment horizontal="centerContinuous"/>
    </xf>
    <xf numFmtId="0" fontId="1" fillId="0" borderId="12" xfId="0" applyFont="1" applyBorder="1" applyAlignment="1">
      <alignment horizontal="centerContinuous"/>
    </xf>
    <xf numFmtId="0" fontId="1"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0" xfId="0" applyFont="1" applyAlignment="1">
      <alignment/>
    </xf>
    <xf numFmtId="0" fontId="1" fillId="0" borderId="18" xfId="0" applyFont="1" applyBorder="1" applyAlignment="1">
      <alignment/>
    </xf>
    <xf numFmtId="0" fontId="1" fillId="0" borderId="19" xfId="0" applyFont="1" applyBorder="1" applyAlignment="1">
      <alignment/>
    </xf>
    <xf numFmtId="3" fontId="1" fillId="0" borderId="19" xfId="0" applyNumberFormat="1" applyFont="1" applyBorder="1" applyAlignment="1">
      <alignment/>
    </xf>
    <xf numFmtId="3" fontId="1" fillId="0" borderId="0" xfId="0" applyNumberFormat="1" applyFont="1" applyAlignment="1">
      <alignment/>
    </xf>
    <xf numFmtId="0" fontId="1" fillId="0" borderId="20" xfId="0" applyFont="1" applyBorder="1" applyAlignment="1">
      <alignment/>
    </xf>
    <xf numFmtId="0" fontId="1" fillId="0" borderId="18" xfId="0" applyFont="1" applyBorder="1" applyAlignment="1">
      <alignment horizontal="center"/>
    </xf>
    <xf numFmtId="0" fontId="1" fillId="0" borderId="20" xfId="0" applyFont="1" applyBorder="1" applyAlignment="1">
      <alignment horizontal="center"/>
    </xf>
    <xf numFmtId="0" fontId="0" fillId="0" borderId="0" xfId="0" applyAlignment="1">
      <alignment/>
    </xf>
    <xf numFmtId="0" fontId="1" fillId="0" borderId="0" xfId="0" applyFont="1" applyAlignment="1">
      <alignment/>
    </xf>
    <xf numFmtId="0" fontId="1" fillId="0" borderId="13" xfId="0" applyFont="1" applyBorder="1" applyAlignment="1">
      <alignment horizontal="left" vertical="top"/>
    </xf>
    <xf numFmtId="3" fontId="3" fillId="0" borderId="19" xfId="0" applyNumberFormat="1" applyFont="1" applyBorder="1" applyAlignment="1">
      <alignment/>
    </xf>
    <xf numFmtId="0" fontId="4" fillId="0" borderId="0" xfId="0" applyFont="1" applyAlignment="1">
      <alignment/>
    </xf>
    <xf numFmtId="37" fontId="0" fillId="0" borderId="0" xfId="0" applyNumberFormat="1" applyAlignment="1">
      <alignment/>
    </xf>
    <xf numFmtId="37" fontId="5" fillId="0" borderId="0" xfId="0" applyNumberFormat="1" applyFont="1" applyBorder="1" applyAlignment="1">
      <alignment/>
    </xf>
    <xf numFmtId="0" fontId="1" fillId="0" borderId="0" xfId="0" applyFont="1" applyBorder="1" applyAlignment="1">
      <alignment horizontal="centerContinuous"/>
    </xf>
    <xf numFmtId="0" fontId="1" fillId="0" borderId="16" xfId="0" applyFont="1" applyBorder="1" applyAlignment="1">
      <alignment horizontal="centerContinuous"/>
    </xf>
    <xf numFmtId="0" fontId="8" fillId="0" borderId="0" xfId="0" applyFont="1" applyFill="1" applyAlignment="1">
      <alignment/>
    </xf>
    <xf numFmtId="0" fontId="0" fillId="0" borderId="0" xfId="0" applyFont="1" applyAlignment="1">
      <alignment/>
    </xf>
    <xf numFmtId="0" fontId="0" fillId="0" borderId="0" xfId="0" applyFont="1" applyAlignment="1">
      <alignment horizontal="center"/>
    </xf>
    <xf numFmtId="3" fontId="0" fillId="0" borderId="0" xfId="0" applyNumberFormat="1" applyFont="1" applyAlignment="1">
      <alignment/>
    </xf>
    <xf numFmtId="0" fontId="0" fillId="0" borderId="0" xfId="0" applyFont="1" applyBorder="1" applyAlignment="1">
      <alignment/>
    </xf>
    <xf numFmtId="0" fontId="0" fillId="0" borderId="0" xfId="0" applyFont="1" applyBorder="1" applyAlignment="1">
      <alignment horizontal="center"/>
    </xf>
    <xf numFmtId="0" fontId="0" fillId="0" borderId="21" xfId="0" applyFont="1" applyBorder="1" applyAlignment="1">
      <alignment/>
    </xf>
    <xf numFmtId="0" fontId="0" fillId="0" borderId="22" xfId="0" applyFont="1" applyBorder="1" applyAlignment="1">
      <alignment/>
    </xf>
    <xf numFmtId="0" fontId="1" fillId="0" borderId="23" xfId="0" applyFont="1" applyBorder="1" applyAlignment="1">
      <alignment/>
    </xf>
    <xf numFmtId="0" fontId="1" fillId="0" borderId="24" xfId="0" applyFont="1" applyBorder="1" applyAlignment="1">
      <alignment/>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xf>
    <xf numFmtId="3" fontId="3" fillId="0" borderId="29" xfId="0" applyNumberFormat="1" applyFont="1" applyBorder="1" applyAlignment="1">
      <alignment/>
    </xf>
    <xf numFmtId="3" fontId="1" fillId="0" borderId="29" xfId="0" applyNumberFormat="1" applyFont="1" applyBorder="1" applyAlignment="1">
      <alignment/>
    </xf>
    <xf numFmtId="0" fontId="1" fillId="0" borderId="30" xfId="0" applyFont="1" applyBorder="1" applyAlignment="1">
      <alignment/>
    </xf>
    <xf numFmtId="0" fontId="1" fillId="0" borderId="31" xfId="0" applyFont="1" applyBorder="1" applyAlignment="1">
      <alignment/>
    </xf>
    <xf numFmtId="0" fontId="1" fillId="0" borderId="32" xfId="0" applyFont="1" applyBorder="1" applyAlignment="1">
      <alignment/>
    </xf>
    <xf numFmtId="3" fontId="1" fillId="0" borderId="33" xfId="0" applyNumberFormat="1" applyFont="1" applyBorder="1" applyAlignment="1">
      <alignment/>
    </xf>
    <xf numFmtId="3" fontId="1" fillId="0" borderId="34" xfId="0" applyNumberFormat="1" applyFont="1" applyBorder="1" applyAlignment="1">
      <alignment/>
    </xf>
    <xf numFmtId="3" fontId="1" fillId="0" borderId="20" xfId="42" applyNumberFormat="1" applyFont="1" applyBorder="1" applyAlignment="1">
      <alignment/>
    </xf>
    <xf numFmtId="3" fontId="1" fillId="0" borderId="20" xfId="0" applyNumberFormat="1" applyFont="1" applyBorder="1" applyAlignment="1">
      <alignment/>
    </xf>
    <xf numFmtId="3" fontId="0" fillId="0" borderId="0" xfId="0" applyNumberFormat="1" applyFont="1" applyBorder="1" applyAlignment="1" quotePrefix="1">
      <alignment horizontal="right"/>
    </xf>
    <xf numFmtId="3" fontId="0" fillId="0" borderId="19" xfId="0" applyNumberFormat="1" applyFont="1" applyBorder="1" applyAlignment="1" quotePrefix="1">
      <alignment horizontal="right"/>
    </xf>
    <xf numFmtId="175" fontId="1" fillId="0" borderId="0" xfId="0" applyNumberFormat="1" applyFont="1" applyBorder="1" applyAlignment="1">
      <alignment/>
    </xf>
    <xf numFmtId="0" fontId="0" fillId="0" borderId="35" xfId="0" applyFont="1" applyBorder="1" applyAlignment="1">
      <alignment/>
    </xf>
    <xf numFmtId="0" fontId="0" fillId="0" borderId="19" xfId="0" applyFont="1" applyBorder="1" applyAlignment="1">
      <alignment/>
    </xf>
    <xf numFmtId="0" fontId="0" fillId="0" borderId="19" xfId="0" applyFont="1" applyBorder="1" applyAlignment="1" quotePrefix="1">
      <alignment horizontal="center"/>
    </xf>
    <xf numFmtId="0" fontId="0" fillId="0" borderId="19" xfId="0" applyFont="1" applyBorder="1" applyAlignment="1">
      <alignment horizontal="center"/>
    </xf>
    <xf numFmtId="3" fontId="0" fillId="0" borderId="19" xfId="0" applyNumberFormat="1" applyFont="1" applyBorder="1" applyAlignment="1">
      <alignment/>
    </xf>
    <xf numFmtId="3" fontId="0" fillId="0" borderId="29" xfId="0" applyNumberFormat="1" applyFont="1" applyBorder="1" applyAlignment="1">
      <alignment/>
    </xf>
    <xf numFmtId="3" fontId="0" fillId="0" borderId="19" xfId="0" applyNumberFormat="1" applyFont="1" applyBorder="1" applyAlignment="1">
      <alignment horizontal="right"/>
    </xf>
    <xf numFmtId="3" fontId="0" fillId="0" borderId="29" xfId="0" applyNumberFormat="1" applyFont="1" applyBorder="1" applyAlignment="1">
      <alignment horizontal="right"/>
    </xf>
    <xf numFmtId="0" fontId="0" fillId="0" borderId="36" xfId="0" applyFont="1" applyBorder="1" applyAlignment="1">
      <alignment/>
    </xf>
    <xf numFmtId="0" fontId="0" fillId="0" borderId="33" xfId="0" applyFont="1" applyBorder="1" applyAlignment="1">
      <alignment/>
    </xf>
    <xf numFmtId="0" fontId="0" fillId="0" borderId="33" xfId="0" applyFont="1" applyBorder="1" applyAlignment="1">
      <alignment horizontal="center"/>
    </xf>
    <xf numFmtId="3" fontId="0" fillId="0" borderId="33" xfId="0" applyNumberFormat="1" applyFont="1" applyBorder="1" applyAlignment="1">
      <alignment/>
    </xf>
    <xf numFmtId="3" fontId="0" fillId="0" borderId="34" xfId="0" applyNumberFormat="1" applyFont="1" applyBorder="1" applyAlignment="1">
      <alignment/>
    </xf>
    <xf numFmtId="0" fontId="0" fillId="0" borderId="37" xfId="0" applyFont="1" applyBorder="1" applyAlignment="1">
      <alignment/>
    </xf>
    <xf numFmtId="0" fontId="0" fillId="0" borderId="37" xfId="0" applyFont="1" applyBorder="1" applyAlignment="1">
      <alignment horizontal="center"/>
    </xf>
    <xf numFmtId="0" fontId="0" fillId="0" borderId="38" xfId="0" applyFont="1" applyBorder="1" applyAlignment="1">
      <alignment horizontal="center"/>
    </xf>
    <xf numFmtId="0" fontId="0" fillId="0" borderId="39" xfId="0" applyFont="1" applyBorder="1" applyAlignment="1">
      <alignment/>
    </xf>
    <xf numFmtId="0" fontId="0" fillId="0" borderId="39" xfId="0" applyFont="1" applyBorder="1" applyAlignment="1">
      <alignment horizontal="center"/>
    </xf>
    <xf numFmtId="0" fontId="0" fillId="0" borderId="40" xfId="0" applyFont="1" applyBorder="1" applyAlignment="1">
      <alignment horizontal="center"/>
    </xf>
    <xf numFmtId="168" fontId="0" fillId="0" borderId="19" xfId="0" applyNumberFormat="1" applyFont="1" applyBorder="1" applyAlignment="1" quotePrefix="1">
      <alignment horizontal="center"/>
    </xf>
    <xf numFmtId="1" fontId="0" fillId="0" borderId="19" xfId="0" applyNumberFormat="1" applyFont="1" applyBorder="1" applyAlignment="1" quotePrefix="1">
      <alignment horizontal="right"/>
    </xf>
    <xf numFmtId="1" fontId="0" fillId="0" borderId="33" xfId="0" applyNumberFormat="1" applyFont="1" applyBorder="1" applyAlignment="1">
      <alignment/>
    </xf>
    <xf numFmtId="0" fontId="9" fillId="0" borderId="0" xfId="0" applyFont="1" applyBorder="1" applyAlignment="1">
      <alignment horizontal="left"/>
    </xf>
    <xf numFmtId="0" fontId="5" fillId="0" borderId="0" xfId="0" applyFont="1" applyAlignment="1">
      <alignment/>
    </xf>
    <xf numFmtId="0" fontId="5" fillId="0" borderId="14" xfId="0" applyFont="1" applyBorder="1" applyAlignment="1">
      <alignment/>
    </xf>
    <xf numFmtId="0" fontId="1" fillId="0" borderId="0" xfId="0" applyFont="1" applyAlignment="1">
      <alignment vertical="top"/>
    </xf>
    <xf numFmtId="0" fontId="0" fillId="0" borderId="41" xfId="0" applyFont="1" applyBorder="1" applyAlignment="1">
      <alignment/>
    </xf>
    <xf numFmtId="0" fontId="0" fillId="0" borderId="42" xfId="0" applyFont="1" applyBorder="1" applyAlignment="1">
      <alignment/>
    </xf>
    <xf numFmtId="0" fontId="1" fillId="0" borderId="0" xfId="0" applyFont="1" applyAlignment="1">
      <alignment wrapText="1"/>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4"/>
  <sheetViews>
    <sheetView tabSelected="1" zoomScalePageLayoutView="0" workbookViewId="0" topLeftCell="A1">
      <selection activeCell="E15" sqref="E15"/>
    </sheetView>
  </sheetViews>
  <sheetFormatPr defaultColWidth="9.140625" defaultRowHeight="12.75"/>
  <cols>
    <col min="1" max="1" width="4.421875" style="0" customWidth="1"/>
    <col min="2" max="2" width="13.140625" style="0" customWidth="1"/>
    <col min="3" max="3" width="10.57421875" style="0" customWidth="1"/>
    <col min="4" max="4" width="14.28125" style="0" customWidth="1"/>
    <col min="5" max="8" width="16.57421875" style="0" customWidth="1"/>
    <col min="9" max="11" width="10.57421875" style="0" customWidth="1"/>
  </cols>
  <sheetData>
    <row r="1" spans="2:8" s="24" customFormat="1" ht="13.5">
      <c r="B1" s="25"/>
      <c r="C1" s="25"/>
      <c r="D1" s="5" t="s">
        <v>0</v>
      </c>
      <c r="E1" s="5"/>
      <c r="F1" s="5"/>
      <c r="G1" s="25"/>
      <c r="H1" s="25"/>
    </row>
    <row r="2" spans="1:9" ht="14.25" thickBot="1">
      <c r="A2" s="5"/>
      <c r="B2" s="5"/>
      <c r="C2" s="5"/>
      <c r="D2" s="32"/>
      <c r="E2" s="32"/>
      <c r="F2" s="32"/>
      <c r="G2" s="5"/>
      <c r="H2" s="5"/>
      <c r="I2" s="2"/>
    </row>
    <row r="3" spans="1:9" ht="14.25" thickTop="1">
      <c r="A3" s="6" t="s">
        <v>1</v>
      </c>
      <c r="B3" s="7"/>
      <c r="C3" s="8"/>
      <c r="D3" s="33"/>
      <c r="E3" s="31"/>
      <c r="F3" s="33"/>
      <c r="G3" s="8"/>
      <c r="H3" s="9"/>
      <c r="I3" s="2"/>
    </row>
    <row r="4" spans="1:9" ht="13.5">
      <c r="A4" s="26" t="s">
        <v>33</v>
      </c>
      <c r="B4" s="82"/>
      <c r="C4" s="83"/>
      <c r="D4" s="83"/>
      <c r="E4" s="83"/>
      <c r="F4" s="83"/>
      <c r="G4" s="83"/>
      <c r="H4" s="84"/>
      <c r="I4" s="2"/>
    </row>
    <row r="5" spans="1:8" ht="13.5">
      <c r="A5" s="10" t="s">
        <v>22</v>
      </c>
      <c r="B5" s="11"/>
      <c r="C5" s="11"/>
      <c r="D5" s="11"/>
      <c r="E5" s="11" t="s">
        <v>25</v>
      </c>
      <c r="F5" s="11"/>
      <c r="G5" s="11"/>
      <c r="H5" s="12"/>
    </row>
    <row r="6" spans="1:8" ht="13.5">
      <c r="A6" s="10" t="s">
        <v>23</v>
      </c>
      <c r="B6" s="11"/>
      <c r="C6" s="11"/>
      <c r="D6" s="11"/>
      <c r="E6" s="11" t="s">
        <v>29</v>
      </c>
      <c r="F6" s="11"/>
      <c r="G6" s="11"/>
      <c r="H6" s="12"/>
    </row>
    <row r="7" spans="1:8" ht="14.25" thickBot="1">
      <c r="A7" s="13" t="s">
        <v>24</v>
      </c>
      <c r="B7" s="14"/>
      <c r="C7" s="14"/>
      <c r="D7" s="14"/>
      <c r="E7" s="14" t="s">
        <v>30</v>
      </c>
      <c r="F7" s="14"/>
      <c r="G7" s="14"/>
      <c r="H7" s="15"/>
    </row>
    <row r="8" spans="1:8" ht="14.25" thickTop="1">
      <c r="A8" s="16"/>
      <c r="B8" s="11" t="s">
        <v>31</v>
      </c>
      <c r="C8" s="16"/>
      <c r="D8" s="11"/>
      <c r="E8" s="11"/>
      <c r="F8" s="11"/>
      <c r="G8" s="11"/>
      <c r="H8" s="59"/>
    </row>
    <row r="9" spans="1:8" ht="13.5">
      <c r="A9" s="16"/>
      <c r="B9" s="16"/>
      <c r="C9" s="16"/>
      <c r="D9" s="16"/>
      <c r="E9" s="16"/>
      <c r="F9" s="16"/>
      <c r="G9" s="16"/>
      <c r="H9" s="16"/>
    </row>
    <row r="10" spans="1:8" ht="14.25" thickBot="1">
      <c r="A10" s="16"/>
      <c r="B10" s="11" t="s">
        <v>2</v>
      </c>
      <c r="C10" s="16"/>
      <c r="D10" s="16"/>
      <c r="E10" s="16"/>
      <c r="F10" s="16"/>
      <c r="G10" s="16"/>
      <c r="H10" s="16"/>
    </row>
    <row r="11" spans="1:8" ht="12.75">
      <c r="A11" s="39"/>
      <c r="B11" s="73" t="s">
        <v>3</v>
      </c>
      <c r="C11" s="74" t="s">
        <v>4</v>
      </c>
      <c r="D11" s="74" t="s">
        <v>5</v>
      </c>
      <c r="E11" s="74" t="s">
        <v>20</v>
      </c>
      <c r="F11" s="74" t="s">
        <v>6</v>
      </c>
      <c r="G11" s="74" t="s">
        <v>7</v>
      </c>
      <c r="H11" s="75" t="s">
        <v>8</v>
      </c>
    </row>
    <row r="12" spans="1:8" ht="12.75">
      <c r="A12" s="40"/>
      <c r="B12" s="76"/>
      <c r="C12" s="77" t="s">
        <v>9</v>
      </c>
      <c r="D12" s="77" t="s">
        <v>10</v>
      </c>
      <c r="E12" s="77">
        <v>2010</v>
      </c>
      <c r="F12" s="77">
        <v>2011</v>
      </c>
      <c r="G12" s="78">
        <v>2012</v>
      </c>
      <c r="H12" s="78">
        <v>3013</v>
      </c>
    </row>
    <row r="13" spans="1:8" s="28" customFormat="1" ht="12.75">
      <c r="A13" s="60"/>
      <c r="B13" s="61" t="s">
        <v>28</v>
      </c>
      <c r="C13" s="62" t="s">
        <v>26</v>
      </c>
      <c r="D13" s="63" t="s">
        <v>35</v>
      </c>
      <c r="E13" s="64">
        <v>373280</v>
      </c>
      <c r="F13" s="64">
        <v>670000</v>
      </c>
      <c r="G13" s="65">
        <v>700000</v>
      </c>
      <c r="H13" s="65">
        <v>735000</v>
      </c>
    </row>
    <row r="14" spans="1:8" s="28" customFormat="1" ht="12.75">
      <c r="A14" s="60"/>
      <c r="B14" s="61" t="s">
        <v>28</v>
      </c>
      <c r="C14" s="62" t="s">
        <v>26</v>
      </c>
      <c r="D14" s="63" t="s">
        <v>36</v>
      </c>
      <c r="E14" s="64">
        <v>36950</v>
      </c>
      <c r="F14" s="66">
        <v>230000</v>
      </c>
      <c r="G14" s="67">
        <v>240000</v>
      </c>
      <c r="H14" s="65">
        <v>252000</v>
      </c>
    </row>
    <row r="15" spans="1:8" ht="13.5" thickBot="1">
      <c r="A15" s="68"/>
      <c r="B15" s="69" t="s">
        <v>11</v>
      </c>
      <c r="C15" s="70"/>
      <c r="D15" s="70"/>
      <c r="E15" s="71">
        <f>SUM(E13:E14)</f>
        <v>410230</v>
      </c>
      <c r="F15" s="71">
        <f>SUM(F13:F14)</f>
        <v>900000</v>
      </c>
      <c r="G15" s="72">
        <f>SUM(G13:G14)</f>
        <v>940000</v>
      </c>
      <c r="H15" s="72">
        <f>SUM(H13:H14)</f>
        <v>987000</v>
      </c>
    </row>
    <row r="16" spans="1:8" ht="12.75">
      <c r="A16" s="34"/>
      <c r="B16" s="34"/>
      <c r="C16" s="35"/>
      <c r="D16" s="35"/>
      <c r="E16" s="34"/>
      <c r="F16" s="36"/>
      <c r="G16" s="36"/>
      <c r="H16" s="36"/>
    </row>
    <row r="17" spans="1:8" ht="12.75">
      <c r="A17" s="34"/>
      <c r="B17" s="34"/>
      <c r="C17" s="35"/>
      <c r="D17" s="35"/>
      <c r="E17" s="34"/>
      <c r="F17" s="34"/>
      <c r="G17" s="34"/>
      <c r="H17" s="34"/>
    </row>
    <row r="18" spans="1:8" ht="13.5" thickBot="1">
      <c r="A18" s="37" t="s">
        <v>12</v>
      </c>
      <c r="B18" s="37"/>
      <c r="C18" s="38"/>
      <c r="D18" s="35"/>
      <c r="E18" s="34"/>
      <c r="F18" s="34"/>
      <c r="G18" s="34"/>
      <c r="H18" s="34"/>
    </row>
    <row r="19" spans="1:8" ht="12.75">
      <c r="A19" s="87"/>
      <c r="B19" s="73" t="s">
        <v>3</v>
      </c>
      <c r="C19" s="74" t="s">
        <v>4</v>
      </c>
      <c r="D19" s="74" t="s">
        <v>13</v>
      </c>
      <c r="E19" s="74" t="s">
        <v>20</v>
      </c>
      <c r="F19" s="74" t="s">
        <v>6</v>
      </c>
      <c r="G19" s="74" t="s">
        <v>7</v>
      </c>
      <c r="H19" s="75" t="s">
        <v>8</v>
      </c>
    </row>
    <row r="20" spans="1:8" ht="12.75">
      <c r="A20" s="86"/>
      <c r="B20" s="76"/>
      <c r="C20" s="77" t="s">
        <v>9</v>
      </c>
      <c r="D20" s="77"/>
      <c r="E20" s="77">
        <v>2010</v>
      </c>
      <c r="F20" s="77">
        <v>2011</v>
      </c>
      <c r="G20" s="78">
        <v>2012</v>
      </c>
      <c r="H20" s="78">
        <v>2013</v>
      </c>
    </row>
    <row r="21" spans="1:8" s="28" customFormat="1" ht="12.75">
      <c r="A21" s="60"/>
      <c r="B21" s="61" t="s">
        <v>28</v>
      </c>
      <c r="C21" s="79" t="s">
        <v>26</v>
      </c>
      <c r="D21" s="62" t="s">
        <v>27</v>
      </c>
      <c r="E21" s="80">
        <v>0</v>
      </c>
      <c r="F21" s="64"/>
      <c r="G21" s="64"/>
      <c r="H21" s="65"/>
    </row>
    <row r="22" spans="1:8" ht="13.5" thickBot="1">
      <c r="A22" s="68"/>
      <c r="B22" s="69" t="s">
        <v>14</v>
      </c>
      <c r="C22" s="69"/>
      <c r="D22" s="69"/>
      <c r="E22" s="81">
        <f>SUM(E21:E21)</f>
        <v>0</v>
      </c>
      <c r="F22" s="71">
        <f>SUM(F21:F21)</f>
        <v>0</v>
      </c>
      <c r="G22" s="71">
        <f>SUM(G21:G21)</f>
        <v>0</v>
      </c>
      <c r="H22" s="72">
        <f>SUM(H21:H21)</f>
        <v>0</v>
      </c>
    </row>
    <row r="23" spans="1:8" ht="13.5">
      <c r="A23" s="16"/>
      <c r="B23" s="16"/>
      <c r="C23" s="16"/>
      <c r="D23" s="16"/>
      <c r="E23" s="16"/>
      <c r="F23" s="20"/>
      <c r="G23" s="20"/>
      <c r="H23" s="20"/>
    </row>
    <row r="24" spans="1:8" ht="13.5">
      <c r="A24" s="16"/>
      <c r="B24" s="16"/>
      <c r="C24" s="16"/>
      <c r="D24" s="16"/>
      <c r="E24" s="16"/>
      <c r="F24" s="16"/>
      <c r="G24" s="16"/>
      <c r="H24" s="16"/>
    </row>
    <row r="25" spans="1:8" ht="14.25" thickBot="1">
      <c r="A25" s="11" t="s">
        <v>15</v>
      </c>
      <c r="B25" s="11"/>
      <c r="C25" s="11"/>
      <c r="D25" s="11"/>
      <c r="E25" s="11"/>
      <c r="F25" s="16"/>
      <c r="G25" s="16"/>
      <c r="H25" s="16"/>
    </row>
    <row r="26" spans="1:11" ht="13.5">
      <c r="A26" s="41"/>
      <c r="B26" s="42"/>
      <c r="C26" s="43"/>
      <c r="D26" s="44"/>
      <c r="E26" s="45" t="s">
        <v>20</v>
      </c>
      <c r="F26" s="45" t="s">
        <v>6</v>
      </c>
      <c r="G26" s="45" t="s">
        <v>7</v>
      </c>
      <c r="H26" s="46" t="s">
        <v>8</v>
      </c>
      <c r="I26" s="4"/>
      <c r="J26" s="4"/>
      <c r="K26" s="4"/>
    </row>
    <row r="27" spans="1:11" ht="13.5">
      <c r="A27" s="47"/>
      <c r="B27" s="17"/>
      <c r="C27" s="22"/>
      <c r="D27" s="23"/>
      <c r="E27" s="77">
        <v>2010</v>
      </c>
      <c r="F27" s="77">
        <v>2011</v>
      </c>
      <c r="G27" s="78">
        <v>2012</v>
      </c>
      <c r="H27" s="78">
        <v>2013</v>
      </c>
      <c r="I27" s="4"/>
      <c r="J27" s="4"/>
      <c r="K27" s="4"/>
    </row>
    <row r="28" spans="1:11" ht="13.5">
      <c r="A28" s="47" t="s">
        <v>16</v>
      </c>
      <c r="B28" s="17"/>
      <c r="C28" s="17"/>
      <c r="D28" s="21"/>
      <c r="E28" s="56">
        <v>0</v>
      </c>
      <c r="F28" s="27"/>
      <c r="G28" s="27"/>
      <c r="H28" s="48"/>
      <c r="I28" s="3"/>
      <c r="J28" s="3"/>
      <c r="K28" s="3"/>
    </row>
    <row r="29" spans="1:11" ht="13.5">
      <c r="A29" s="47" t="s">
        <v>17</v>
      </c>
      <c r="B29" s="17"/>
      <c r="C29" s="17"/>
      <c r="D29" s="21"/>
      <c r="E29" s="55">
        <v>0</v>
      </c>
      <c r="F29" s="27"/>
      <c r="G29" s="27"/>
      <c r="H29" s="48"/>
      <c r="I29" s="3"/>
      <c r="J29" s="3"/>
      <c r="K29" s="3"/>
    </row>
    <row r="30" spans="1:9" ht="13.5">
      <c r="A30" s="47" t="s">
        <v>18</v>
      </c>
      <c r="B30" s="17"/>
      <c r="C30" s="17"/>
      <c r="D30" s="21"/>
      <c r="E30" s="58">
        <v>0</v>
      </c>
      <c r="F30" s="19"/>
      <c r="G30" s="18"/>
      <c r="H30" s="49"/>
      <c r="I30" s="1"/>
    </row>
    <row r="31" spans="1:8" ht="13.5">
      <c r="A31" s="47" t="s">
        <v>19</v>
      </c>
      <c r="B31" s="17"/>
      <c r="C31" s="17"/>
      <c r="D31" s="21"/>
      <c r="E31" s="57">
        <v>0</v>
      </c>
      <c r="F31" s="19"/>
      <c r="G31" s="19"/>
      <c r="H31" s="49"/>
    </row>
    <row r="32" spans="1:11" ht="14.25" thickBot="1">
      <c r="A32" s="50" t="s">
        <v>14</v>
      </c>
      <c r="B32" s="51"/>
      <c r="C32" s="51"/>
      <c r="D32" s="52"/>
      <c r="E32" s="53">
        <f>SUM(E28:E31)</f>
        <v>0</v>
      </c>
      <c r="F32" s="53">
        <f>SUM(F28:F31)</f>
        <v>0</v>
      </c>
      <c r="G32" s="53">
        <f>SUM(G28:G31)</f>
        <v>0</v>
      </c>
      <c r="H32" s="54">
        <f>SUM(H28:H31)</f>
        <v>0</v>
      </c>
      <c r="I32" s="1"/>
      <c r="J32" s="1"/>
      <c r="K32" s="1"/>
    </row>
    <row r="33" spans="1:11" ht="13.5">
      <c r="A33" s="16"/>
      <c r="B33" s="16"/>
      <c r="C33" s="16"/>
      <c r="D33" s="16"/>
      <c r="E33" s="16"/>
      <c r="F33" s="20"/>
      <c r="G33" s="20"/>
      <c r="H33" s="20"/>
      <c r="I33" s="1"/>
      <c r="J33" s="1"/>
      <c r="K33" s="1"/>
    </row>
    <row r="34" spans="1:11" ht="13.5">
      <c r="A34" s="16"/>
      <c r="B34" s="16"/>
      <c r="C34" s="16"/>
      <c r="D34" s="16"/>
      <c r="E34" s="16"/>
      <c r="F34" s="20"/>
      <c r="G34" s="20"/>
      <c r="H34" s="20"/>
      <c r="I34" s="1"/>
      <c r="J34" s="1"/>
      <c r="K34" s="1"/>
    </row>
    <row r="35" spans="1:11" ht="13.5">
      <c r="A35" s="16" t="s">
        <v>21</v>
      </c>
      <c r="B35" s="16"/>
      <c r="C35" s="16"/>
      <c r="D35" s="16"/>
      <c r="E35" s="16"/>
      <c r="F35" s="20"/>
      <c r="G35" s="20"/>
      <c r="H35" s="20"/>
      <c r="I35" s="1"/>
      <c r="J35" s="1"/>
      <c r="K35" s="1"/>
    </row>
    <row r="36" spans="1:8" ht="27" customHeight="1">
      <c r="A36" s="85">
        <v>1</v>
      </c>
      <c r="B36" s="88" t="s">
        <v>32</v>
      </c>
      <c r="C36" s="89"/>
      <c r="D36" s="89"/>
      <c r="E36" s="89"/>
      <c r="F36" s="89"/>
      <c r="G36" s="89"/>
      <c r="H36" s="89"/>
    </row>
    <row r="37" spans="1:8" ht="41.25" customHeight="1">
      <c r="A37" s="85">
        <v>2</v>
      </c>
      <c r="B37" s="88" t="s">
        <v>38</v>
      </c>
      <c r="C37" s="89"/>
      <c r="D37" s="89"/>
      <c r="E37" s="89"/>
      <c r="F37" s="89"/>
      <c r="G37" s="89"/>
      <c r="H37" s="89"/>
    </row>
    <row r="38" spans="1:8" ht="29.25" customHeight="1">
      <c r="A38" s="85">
        <v>3</v>
      </c>
      <c r="B38" s="88" t="s">
        <v>39</v>
      </c>
      <c r="C38" s="89"/>
      <c r="D38" s="89"/>
      <c r="E38" s="89"/>
      <c r="F38" s="89"/>
      <c r="G38" s="89"/>
      <c r="H38" s="89"/>
    </row>
    <row r="39" spans="1:8" ht="27" customHeight="1">
      <c r="A39" s="85">
        <v>4</v>
      </c>
      <c r="B39" s="88" t="s">
        <v>40</v>
      </c>
      <c r="C39" s="89"/>
      <c r="D39" s="89"/>
      <c r="E39" s="89"/>
      <c r="F39" s="89"/>
      <c r="G39" s="89"/>
      <c r="H39" s="89"/>
    </row>
    <row r="40" spans="1:8" ht="28.5" customHeight="1">
      <c r="A40" s="85">
        <v>5</v>
      </c>
      <c r="B40" s="88" t="s">
        <v>34</v>
      </c>
      <c r="C40" s="89"/>
      <c r="D40" s="89"/>
      <c r="E40" s="89"/>
      <c r="F40" s="89"/>
      <c r="G40" s="89"/>
      <c r="H40" s="89"/>
    </row>
    <row r="41" spans="1:8" ht="15.75" customHeight="1">
      <c r="A41" s="85">
        <v>6</v>
      </c>
      <c r="B41" s="88" t="s">
        <v>37</v>
      </c>
      <c r="C41" s="89"/>
      <c r="D41" s="89"/>
      <c r="E41" s="89"/>
      <c r="F41" s="89"/>
      <c r="G41" s="89"/>
      <c r="H41" s="89"/>
    </row>
    <row r="42" spans="1:2" ht="12.75">
      <c r="A42" s="24"/>
      <c r="B42" s="29"/>
    </row>
    <row r="43" spans="1:2" ht="12.75">
      <c r="A43" s="24"/>
      <c r="B43" s="29"/>
    </row>
    <row r="44" ht="12.75">
      <c r="B44" s="30"/>
    </row>
  </sheetData>
  <sheetProtection/>
  <mergeCells count="6">
    <mergeCell ref="B39:H39"/>
    <mergeCell ref="B40:H40"/>
    <mergeCell ref="B41:H41"/>
    <mergeCell ref="B36:H36"/>
    <mergeCell ref="B37:H37"/>
    <mergeCell ref="B38:H38"/>
  </mergeCells>
  <printOptions horizontalCentered="1"/>
  <pageMargins left="0.75" right="0.75" top="1.11" bottom="1" header="0.5" footer="0.5"/>
  <pageSetup fitToHeight="1" fitToWidth="1" orientation="portrait" scale="83" r:id="rId1"/>
  <headerFooter alignWithMargins="0">
    <oddFooter>&amp;L&amp;8&amp;F, &amp;A
&amp;D, &amp;T</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2010-02-25T16:48:36Z</cp:lastPrinted>
  <dcterms:created xsi:type="dcterms:W3CDTF">1901-01-01T08:00:00Z</dcterms:created>
  <dcterms:modified xsi:type="dcterms:W3CDTF">2010-03-04T18:38:00Z</dcterms:modified>
  <cp:category/>
  <cp:version/>
  <cp:contentType/>
  <cp:contentStatus/>
</cp:coreProperties>
</file>