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<sst xmlns="http://schemas.openxmlformats.org/spreadsheetml/2006/main" count="37" uniqueCount="25">
  <si>
    <t>FISCAL NOTE</t>
  </si>
  <si>
    <t xml:space="preserve">Note Prepared By: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</si>
  <si>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</si>
  <si>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</si>
  <si>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</si>
  <si>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</si>
  <si>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</si>
  <si>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</si>
  <si>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</si>
  <si>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</si>
  <si>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</si>
  <si>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</si>
  <si>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</si>
  <si>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</si>
  <si>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</si>
  <si>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</si>
  <si>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</si>
  <si>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</si>
  <si>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</si>
  <si>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Mary Coltrane</t>
  </si>
  <si>
    <t>Title:    Coal Creek Parkway property transfer to City of Newcastle</t>
  </si>
  <si>
    <t>Affected Agency and/or Agencies:    Road Services</t>
  </si>
  <si>
    <t>Note Reviewed By:     Sid Bender</t>
  </si>
  <si>
    <t xml:space="preserve">  Impact of the above legislation on the fiscal affairs of King County is estimated to be: (see note below)</t>
  </si>
  <si>
    <t>The terms of the proposed interlocal between the City of Newcastle and King County do not involve a fiscal effect to King County.   See the transmittal letter and KCC 4.56.140 for explanatory material.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</si>
</sst>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7" fontId="9" fillId="0" borderId="10" xfId="15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2" xfId="0" applyFont="1" applyBorder="1" applyAlignment="1">
      <alignment vertical="top" wrapText="1"/>
    </xf>
    <xf numFmtId="0" fontId="4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</v>
      </c>
      <c r="B6" s="14" t="s">
        <v>19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23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 t="s">
        <v>7</v>
      </c>
      <c r="G11" s="40" t="s">
        <v>8</v>
      </c>
      <c r="H11" s="41" t="s">
        <v>9</v>
      </c>
    </row>
    <row r="12" spans="1:8" ht="18" customHeight="1" thickBot="1">
      <c r="A12" s="42"/>
      <c r="B12" s="20"/>
      <c r="C12" s="21" t="s">
        <v>10</v>
      </c>
      <c r="D12" s="21" t="s">
        <v>11</v>
      </c>
      <c r="E12" s="62"/>
      <c r="F12" s="65"/>
      <c r="G12" s="65"/>
      <c r="H12" s="66"/>
    </row>
    <row r="13" spans="1:8" ht="18" customHeight="1">
      <c r="A13" s="42"/>
      <c r="B13" s="20"/>
      <c r="C13" s="71"/>
      <c r="D13" s="72"/>
      <c r="E13" s="23">
        <v>0</v>
      </c>
      <c r="F13" s="23">
        <v>0</v>
      </c>
      <c r="G13" s="35">
        <v>0</v>
      </c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12</v>
      </c>
      <c r="C16" s="47"/>
      <c r="D16" s="47"/>
      <c r="E16" s="65">
        <f>E13+E14</f>
        <v>0</v>
      </c>
      <c r="F16" s="65">
        <f>F13+F14</f>
        <v>0</v>
      </c>
      <c r="G16" s="65">
        <f>G13+G14</f>
        <v>0</v>
      </c>
      <c r="H16" s="66">
        <f>H13+H14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14</v>
      </c>
      <c r="E19" s="39" t="s">
        <v>6</v>
      </c>
      <c r="F19" s="39" t="s">
        <v>7</v>
      </c>
      <c r="G19" s="40" t="s">
        <v>8</v>
      </c>
      <c r="H19" s="41" t="s">
        <v>9</v>
      </c>
    </row>
    <row r="20" spans="1:8" ht="18" customHeight="1">
      <c r="A20" s="42"/>
      <c r="B20" s="27"/>
      <c r="C20" s="21" t="s">
        <v>10</v>
      </c>
      <c r="D20" s="21"/>
      <c r="E20" s="62"/>
      <c r="F20" s="62"/>
      <c r="G20" s="63"/>
      <c r="H20" s="64"/>
    </row>
    <row r="21" spans="1:8" ht="18" customHeight="1" thickBot="1">
      <c r="A21" s="42"/>
      <c r="B21" s="27"/>
      <c r="C21" s="71"/>
      <c r="D21" s="72"/>
      <c r="E21" s="23"/>
      <c r="F21" s="65">
        <v>0</v>
      </c>
      <c r="G21" s="65">
        <v>0</v>
      </c>
      <c r="H21" s="66">
        <f>G21*1.03</f>
        <v>0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15</v>
      </c>
      <c r="C24" s="47"/>
      <c r="D24" s="47"/>
      <c r="E24" s="65">
        <f>E21+E22</f>
        <v>0</v>
      </c>
      <c r="F24" s="65">
        <f>F21+F22</f>
        <v>0</v>
      </c>
      <c r="G24" s="65">
        <f>G21+G22</f>
        <v>0</v>
      </c>
      <c r="H24" s="66">
        <f>H21+H22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6</v>
      </c>
      <c r="F27" s="39" t="s">
        <v>7</v>
      </c>
      <c r="G27" s="40" t="s">
        <v>8</v>
      </c>
      <c r="H27" s="41" t="s">
        <v>9</v>
      </c>
      <c r="I27" s="31"/>
      <c r="J27" s="31"/>
    </row>
    <row r="28" spans="1:10" ht="18" customHeight="1">
      <c r="A28" s="42"/>
      <c r="B28" s="20"/>
      <c r="C28" s="29"/>
      <c r="D28" s="30"/>
      <c r="E28" s="70"/>
      <c r="F28" s="62"/>
      <c r="G28" s="63"/>
      <c r="H28" s="64"/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15</v>
      </c>
      <c r="B33" s="46"/>
      <c r="C33" s="46"/>
      <c r="D33" s="50"/>
      <c r="E33" s="65">
        <f>+E28</f>
        <v>0</v>
      </c>
      <c r="F33" s="65">
        <f>F29+F30+F31</f>
        <v>0</v>
      </c>
      <c r="G33" s="65">
        <f>G29+G30+G31</f>
        <v>0</v>
      </c>
      <c r="H33" s="66">
        <f>H29+H30+H31</f>
        <v>0</v>
      </c>
      <c r="I33" s="33"/>
      <c r="J33" s="33"/>
    </row>
    <row r="34" spans="1:10" ht="18" customHeight="1">
      <c r="A34" s="19" t="s">
        <v>17</v>
      </c>
      <c r="B34" s="73" t="s">
        <v>24</v>
      </c>
      <c r="C34" s="73"/>
      <c r="D34" s="73"/>
      <c r="E34" s="73"/>
      <c r="F34" s="73"/>
      <c r="G34" s="73"/>
      <c r="H34" s="73"/>
      <c r="I34" s="33"/>
      <c r="J34" s="33"/>
    </row>
    <row r="35" spans="1:10" ht="13.5">
      <c r="A35" s="19"/>
      <c r="B35" s="74"/>
      <c r="C35" s="74"/>
      <c r="D35" s="74"/>
      <c r="E35" s="74"/>
      <c r="F35" s="74"/>
      <c r="G35" s="74"/>
      <c r="H35" s="74"/>
      <c r="I35" s="33"/>
      <c r="J35" s="33"/>
    </row>
    <row r="36" spans="1:10" ht="13.5">
      <c r="A36" s="19"/>
      <c r="B36" s="74"/>
      <c r="C36" s="74"/>
      <c r="D36" s="74"/>
      <c r="E36" s="74"/>
      <c r="F36" s="74"/>
      <c r="G36" s="74"/>
      <c r="H36" s="74"/>
      <c r="I36" s="33"/>
      <c r="J36" s="33"/>
    </row>
    <row r="37" spans="1:8" ht="13.5">
      <c r="A37" s="19"/>
      <c r="B37" s="74"/>
      <c r="C37" s="74"/>
      <c r="D37" s="74"/>
      <c r="E37" s="74"/>
      <c r="F37" s="74"/>
      <c r="G37" s="74"/>
      <c r="H37" s="74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mergeCells count="1">
    <mergeCell ref="B34:H3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2006-08-24T21:05:56Z</cp:lastPrinted>
  <dcterms:created xsi:type="dcterms:W3CDTF">1999-06-02T23:29:55Z</dcterms:created>
  <dcterms:modified xsi:type="dcterms:W3CDTF">2006-08-25T19:27:05Z</dcterms:modified>
  <cp:category/>
  <cp:version/>
  <cp:contentType/>
  <cp:contentStatus/>
</cp:coreProperties>
</file>